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80" activeTab="0"/>
  </bookViews>
  <sheets>
    <sheet name="book1" sheetId="1" r:id="rId1"/>
  </sheets>
  <definedNames>
    <definedName name="_xlnm.Print_Area" localSheetId="0">'book1'!$A$1:$K$16</definedName>
  </definedNames>
  <calcPr fullCalcOnLoad="1"/>
</workbook>
</file>

<file path=xl/sharedStrings.xml><?xml version="1.0" encoding="utf-8"?>
<sst xmlns="http://schemas.openxmlformats.org/spreadsheetml/2006/main" count="56" uniqueCount="29">
  <si>
    <t>教师岗7</t>
  </si>
  <si>
    <t>考生姓名</t>
  </si>
  <si>
    <t>职位代码</t>
  </si>
  <si>
    <t>单位名称</t>
  </si>
  <si>
    <t>专业面试成绩</t>
  </si>
  <si>
    <t>试讲成绩</t>
  </si>
  <si>
    <t>总成绩</t>
  </si>
  <si>
    <t>备注</t>
  </si>
  <si>
    <t>补充岗位名称</t>
  </si>
  <si>
    <t>2019年景德镇学院公开招聘
聘用制教师及工作人员加试总成绩公告（1）</t>
  </si>
  <si>
    <t>景德镇学院</t>
  </si>
  <si>
    <t>教师岗7</t>
  </si>
  <si>
    <t>吴艳萍</t>
  </si>
  <si>
    <t>赵娜</t>
  </si>
  <si>
    <t>余海</t>
  </si>
  <si>
    <t>郑海平</t>
  </si>
  <si>
    <t>王燕</t>
  </si>
  <si>
    <t>舒秀兰</t>
  </si>
  <si>
    <t>缺考</t>
  </si>
  <si>
    <t>韩旭</t>
  </si>
  <si>
    <t>江国钰</t>
  </si>
  <si>
    <t>董颖</t>
  </si>
  <si>
    <t>古周瑜</t>
  </si>
  <si>
    <t>臧晓玲</t>
  </si>
  <si>
    <t>叶玫</t>
  </si>
  <si>
    <t>陈晓峰</t>
  </si>
  <si>
    <t>周亚玲</t>
  </si>
  <si>
    <t>专业面试
折算后成绩40%</t>
  </si>
  <si>
    <t>试讲
折算后成绩60%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</si>
</sst>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b/>
      <sz val="1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41" applyFont="1" applyFill="1" applyBorder="1" applyAlignment="1">
      <alignment horizontal="center" vertical="center"/>
      <protection/>
    </xf>
    <xf numFmtId="0" fontId="4" fillId="0" borderId="11" xfId="40" applyNumberFormat="1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41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vertical="center"/>
    </xf>
    <xf numFmtId="0" fontId="41" fillId="0" borderId="11" xfId="0" applyFont="1" applyFill="1" applyBorder="1" applyAlignment="1">
      <alignment horizontal="center" vertical="center" wrapText="1"/>
    </xf>
    <xf numFmtId="0" fontId="42" fillId="0" borderId="11" xfId="41" applyFont="1" applyBorder="1" applyAlignment="1">
      <alignment horizontal="center" vertical="center"/>
      <protection/>
    </xf>
    <xf numFmtId="0" fontId="41" fillId="0" borderId="11" xfId="40" applyNumberFormat="1" applyFont="1" applyFill="1" applyBorder="1" applyAlignment="1">
      <alignment horizontal="center" vertical="center" wrapText="1"/>
      <protection/>
    </xf>
    <xf numFmtId="0" fontId="41" fillId="0" borderId="11" xfId="0" applyFont="1" applyBorder="1" applyAlignment="1">
      <alignment horizontal="center" vertical="center"/>
    </xf>
    <xf numFmtId="0" fontId="41" fillId="0" borderId="11" xfId="41" applyFont="1" applyFill="1" applyBorder="1" applyAlignment="1">
      <alignment horizontal="center" vertical="center"/>
      <protection/>
    </xf>
    <xf numFmtId="0" fontId="41" fillId="0" borderId="11" xfId="42" applyFont="1" applyFill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H6" sqref="H6"/>
    </sheetView>
  </sheetViews>
  <sheetFormatPr defaultColWidth="11.75390625" defaultRowHeight="14.25"/>
  <cols>
    <col min="1" max="1" width="11.875" style="1" customWidth="1"/>
    <col min="2" max="2" width="13.125" style="1" customWidth="1"/>
    <col min="3" max="3" width="10.875" style="1" customWidth="1"/>
    <col min="4" max="4" width="10.125" style="1" customWidth="1"/>
    <col min="5" max="5" width="13.875" style="10" bestFit="1" customWidth="1"/>
    <col min="6" max="6" width="14.125" style="1" customWidth="1"/>
    <col min="7" max="7" width="13.00390625" style="1" customWidth="1"/>
    <col min="8" max="8" width="16.875" style="1" customWidth="1"/>
    <col min="9" max="9" width="9.875" style="1" customWidth="1"/>
    <col min="10" max="10" width="11.75390625" style="1" hidden="1" customWidth="1"/>
    <col min="11" max="16384" width="11.75390625" style="1" customWidth="1"/>
  </cols>
  <sheetData>
    <row r="1" spans="1:11" ht="70.5" customHeight="1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71.25" customHeight="1">
      <c r="A2" s="7" t="s">
        <v>3</v>
      </c>
      <c r="B2" s="6" t="s">
        <v>8</v>
      </c>
      <c r="C2" s="5" t="s">
        <v>2</v>
      </c>
      <c r="D2" s="4" t="s">
        <v>1</v>
      </c>
      <c r="E2" s="3" t="s">
        <v>4</v>
      </c>
      <c r="F2" s="7" t="s">
        <v>27</v>
      </c>
      <c r="G2" s="2" t="s">
        <v>5</v>
      </c>
      <c r="H2" s="2" t="s">
        <v>28</v>
      </c>
      <c r="I2" s="7" t="s">
        <v>6</v>
      </c>
      <c r="K2" s="7" t="s">
        <v>7</v>
      </c>
    </row>
    <row r="3" spans="1:11" ht="45" customHeight="1">
      <c r="A3" s="14" t="s">
        <v>10</v>
      </c>
      <c r="B3" s="15" t="s">
        <v>11</v>
      </c>
      <c r="C3" s="16">
        <v>300001007</v>
      </c>
      <c r="D3" s="15" t="s">
        <v>12</v>
      </c>
      <c r="E3" s="8">
        <v>62.8</v>
      </c>
      <c r="F3" s="11">
        <f>E3*0.4</f>
        <v>25.12</v>
      </c>
      <c r="G3" s="12">
        <v>63.2</v>
      </c>
      <c r="H3" s="12">
        <f>G3*0.6</f>
        <v>37.92</v>
      </c>
      <c r="I3" s="11">
        <f>F3+H3</f>
        <v>63.040000000000006</v>
      </c>
      <c r="J3" s="17">
        <v>72</v>
      </c>
      <c r="K3" s="14"/>
    </row>
    <row r="4" spans="1:11" ht="45" customHeight="1">
      <c r="A4" s="14" t="s">
        <v>10</v>
      </c>
      <c r="B4" s="15" t="s">
        <v>11</v>
      </c>
      <c r="C4" s="16">
        <v>300001007</v>
      </c>
      <c r="D4" s="15" t="s">
        <v>13</v>
      </c>
      <c r="E4" s="8">
        <v>82.8</v>
      </c>
      <c r="F4" s="11">
        <f aca="true" t="shared" si="0" ref="F4:F15">E4*0.4</f>
        <v>33.12</v>
      </c>
      <c r="G4" s="12">
        <v>86.5</v>
      </c>
      <c r="H4" s="12">
        <f aca="true" t="shared" si="1" ref="H4:H15">G4*0.6</f>
        <v>51.9</v>
      </c>
      <c r="I4" s="11">
        <f aca="true" t="shared" si="2" ref="I4:I15">F4+H4</f>
        <v>85.02</v>
      </c>
      <c r="J4" s="17">
        <v>72</v>
      </c>
      <c r="K4" s="14"/>
    </row>
    <row r="5" spans="1:11" ht="45" customHeight="1">
      <c r="A5" s="14" t="s">
        <v>10</v>
      </c>
      <c r="B5" s="15" t="s">
        <v>0</v>
      </c>
      <c r="C5" s="16">
        <v>300001007</v>
      </c>
      <c r="D5" s="15" t="s">
        <v>14</v>
      </c>
      <c r="E5" s="8">
        <v>75.6</v>
      </c>
      <c r="F5" s="11">
        <f t="shared" si="0"/>
        <v>30.24</v>
      </c>
      <c r="G5" s="12">
        <v>79.2</v>
      </c>
      <c r="H5" s="12">
        <f t="shared" si="1"/>
        <v>47.52</v>
      </c>
      <c r="I5" s="11">
        <f t="shared" si="2"/>
        <v>77.76</v>
      </c>
      <c r="J5" s="17"/>
      <c r="K5" s="14"/>
    </row>
    <row r="6" spans="1:11" ht="45" customHeight="1">
      <c r="A6" s="14" t="s">
        <v>10</v>
      </c>
      <c r="B6" s="15" t="s">
        <v>0</v>
      </c>
      <c r="C6" s="16">
        <v>300001007</v>
      </c>
      <c r="D6" s="15" t="s">
        <v>15</v>
      </c>
      <c r="E6" s="8">
        <v>76.4</v>
      </c>
      <c r="F6" s="11">
        <f t="shared" si="0"/>
        <v>30.560000000000002</v>
      </c>
      <c r="G6" s="12">
        <v>74.6</v>
      </c>
      <c r="H6" s="12">
        <f t="shared" si="1"/>
        <v>44.76</v>
      </c>
      <c r="I6" s="11">
        <f t="shared" si="2"/>
        <v>75.32</v>
      </c>
      <c r="J6" s="17"/>
      <c r="K6" s="14"/>
    </row>
    <row r="7" spans="1:11" ht="45" customHeight="1">
      <c r="A7" s="14" t="s">
        <v>10</v>
      </c>
      <c r="B7" s="15" t="s">
        <v>0</v>
      </c>
      <c r="C7" s="16">
        <v>300001007</v>
      </c>
      <c r="D7" s="15" t="s">
        <v>16</v>
      </c>
      <c r="E7" s="8">
        <v>73.2</v>
      </c>
      <c r="F7" s="11">
        <f t="shared" si="0"/>
        <v>29.28</v>
      </c>
      <c r="G7" s="12">
        <v>83</v>
      </c>
      <c r="H7" s="12">
        <f t="shared" si="1"/>
        <v>49.8</v>
      </c>
      <c r="I7" s="11">
        <f t="shared" si="2"/>
        <v>79.08</v>
      </c>
      <c r="J7" s="17"/>
      <c r="K7" s="14"/>
    </row>
    <row r="8" spans="1:11" ht="45" customHeight="1">
      <c r="A8" s="14" t="s">
        <v>10</v>
      </c>
      <c r="B8" s="15" t="s">
        <v>0</v>
      </c>
      <c r="C8" s="16">
        <v>300001007</v>
      </c>
      <c r="D8" s="15" t="s">
        <v>17</v>
      </c>
      <c r="E8" s="8"/>
      <c r="F8" s="11"/>
      <c r="G8" s="12"/>
      <c r="H8" s="12"/>
      <c r="I8" s="11"/>
      <c r="J8" s="17"/>
      <c r="K8" s="14" t="s">
        <v>18</v>
      </c>
    </row>
    <row r="9" spans="1:11" ht="45" customHeight="1">
      <c r="A9" s="14" t="s">
        <v>10</v>
      </c>
      <c r="B9" s="15" t="s">
        <v>0</v>
      </c>
      <c r="C9" s="16">
        <v>300001007</v>
      </c>
      <c r="D9" s="15" t="s">
        <v>19</v>
      </c>
      <c r="E9" s="8">
        <v>47.8</v>
      </c>
      <c r="F9" s="11">
        <f t="shared" si="0"/>
        <v>19.12</v>
      </c>
      <c r="G9" s="12">
        <v>71.2</v>
      </c>
      <c r="H9" s="12">
        <f t="shared" si="1"/>
        <v>42.72</v>
      </c>
      <c r="I9" s="11">
        <f t="shared" si="2"/>
        <v>61.84</v>
      </c>
      <c r="J9" s="17"/>
      <c r="K9" s="14"/>
    </row>
    <row r="10" spans="1:11" ht="45" customHeight="1">
      <c r="A10" s="14" t="s">
        <v>10</v>
      </c>
      <c r="B10" s="15" t="s">
        <v>0</v>
      </c>
      <c r="C10" s="16">
        <v>300001007</v>
      </c>
      <c r="D10" s="15" t="s">
        <v>20</v>
      </c>
      <c r="E10" s="8"/>
      <c r="F10" s="11"/>
      <c r="G10" s="12"/>
      <c r="H10" s="12"/>
      <c r="I10" s="11"/>
      <c r="J10" s="17"/>
      <c r="K10" s="14" t="s">
        <v>18</v>
      </c>
    </row>
    <row r="11" spans="1:11" ht="45" customHeight="1">
      <c r="A11" s="14" t="s">
        <v>10</v>
      </c>
      <c r="B11" s="15" t="s">
        <v>0</v>
      </c>
      <c r="C11" s="16">
        <v>300001007</v>
      </c>
      <c r="D11" s="15" t="s">
        <v>21</v>
      </c>
      <c r="E11" s="8">
        <v>49.4</v>
      </c>
      <c r="F11" s="11">
        <f t="shared" si="0"/>
        <v>19.76</v>
      </c>
      <c r="G11" s="12">
        <v>60.2</v>
      </c>
      <c r="H11" s="12">
        <f t="shared" si="1"/>
        <v>36.12</v>
      </c>
      <c r="I11" s="11">
        <f t="shared" si="2"/>
        <v>55.879999999999995</v>
      </c>
      <c r="J11" s="17"/>
      <c r="K11" s="14"/>
    </row>
    <row r="12" spans="1:11" ht="45" customHeight="1">
      <c r="A12" s="14" t="s">
        <v>10</v>
      </c>
      <c r="B12" s="15" t="s">
        <v>11</v>
      </c>
      <c r="C12" s="16">
        <v>300001007</v>
      </c>
      <c r="D12" s="18" t="s">
        <v>22</v>
      </c>
      <c r="E12" s="9">
        <v>66</v>
      </c>
      <c r="F12" s="11">
        <f t="shared" si="0"/>
        <v>26.400000000000002</v>
      </c>
      <c r="G12" s="12">
        <v>74.8</v>
      </c>
      <c r="H12" s="12">
        <f t="shared" si="1"/>
        <v>44.879999999999995</v>
      </c>
      <c r="I12" s="11">
        <f t="shared" si="2"/>
        <v>71.28</v>
      </c>
      <c r="J12" s="17">
        <v>70</v>
      </c>
      <c r="K12" s="14"/>
    </row>
    <row r="13" spans="1:11" ht="45" customHeight="1">
      <c r="A13" s="14" t="s">
        <v>10</v>
      </c>
      <c r="B13" s="15" t="s">
        <v>11</v>
      </c>
      <c r="C13" s="16">
        <v>300001007</v>
      </c>
      <c r="D13" s="18" t="s">
        <v>23</v>
      </c>
      <c r="E13" s="9">
        <v>59.6</v>
      </c>
      <c r="F13" s="11">
        <f t="shared" si="0"/>
        <v>23.840000000000003</v>
      </c>
      <c r="G13" s="12">
        <v>68.2</v>
      </c>
      <c r="H13" s="12">
        <f t="shared" si="1"/>
        <v>40.92</v>
      </c>
      <c r="I13" s="11">
        <f t="shared" si="2"/>
        <v>64.76</v>
      </c>
      <c r="J13" s="17">
        <v>68</v>
      </c>
      <c r="K13" s="14"/>
    </row>
    <row r="14" spans="1:11" ht="45" customHeight="1">
      <c r="A14" s="14" t="s">
        <v>10</v>
      </c>
      <c r="B14" s="15" t="s">
        <v>11</v>
      </c>
      <c r="C14" s="16">
        <v>300001007</v>
      </c>
      <c r="D14" s="15" t="s">
        <v>24</v>
      </c>
      <c r="E14" s="9">
        <v>57.8</v>
      </c>
      <c r="F14" s="11">
        <f t="shared" si="0"/>
        <v>23.12</v>
      </c>
      <c r="G14" s="12">
        <v>67.2</v>
      </c>
      <c r="H14" s="12">
        <f t="shared" si="1"/>
        <v>40.32</v>
      </c>
      <c r="I14" s="11">
        <f t="shared" si="2"/>
        <v>63.44</v>
      </c>
      <c r="J14" s="17">
        <v>68</v>
      </c>
      <c r="K14" s="14"/>
    </row>
    <row r="15" spans="1:11" ht="45" customHeight="1">
      <c r="A15" s="14" t="s">
        <v>10</v>
      </c>
      <c r="B15" s="15" t="s">
        <v>11</v>
      </c>
      <c r="C15" s="16">
        <v>300001007</v>
      </c>
      <c r="D15" s="19" t="s">
        <v>25</v>
      </c>
      <c r="E15" s="9">
        <v>68.2</v>
      </c>
      <c r="F15" s="11">
        <f t="shared" si="0"/>
        <v>27.28</v>
      </c>
      <c r="G15" s="12">
        <v>67.3</v>
      </c>
      <c r="H15" s="12">
        <f t="shared" si="1"/>
        <v>40.379999999999995</v>
      </c>
      <c r="I15" s="11">
        <f t="shared" si="2"/>
        <v>67.66</v>
      </c>
      <c r="J15" s="17">
        <v>67</v>
      </c>
      <c r="K15" s="14"/>
    </row>
    <row r="16" spans="1:11" ht="45" customHeight="1">
      <c r="A16" s="14" t="s">
        <v>10</v>
      </c>
      <c r="B16" s="15" t="s">
        <v>11</v>
      </c>
      <c r="C16" s="16">
        <v>300001007</v>
      </c>
      <c r="D16" s="18" t="s">
        <v>26</v>
      </c>
      <c r="E16" s="9"/>
      <c r="F16" s="11"/>
      <c r="G16" s="12"/>
      <c r="H16" s="12"/>
      <c r="I16" s="13"/>
      <c r="J16" s="20"/>
      <c r="K16" s="14" t="s">
        <v>18</v>
      </c>
    </row>
  </sheetData>
  <sheetProtection/>
  <mergeCells count="1">
    <mergeCell ref="A1:K1"/>
  </mergeCells>
  <printOptions/>
  <pageMargins left="0.31496062992125984" right="0.2362204724409449" top="0.2755905511811024" bottom="0.2755905511811024" header="0.2362204724409449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2019-08-31T06:57:11Z</cp:lastPrinted>
  <dcterms:created xsi:type="dcterms:W3CDTF">2019-08-31T06:17:26Z</dcterms:created>
  <dcterms:modified xsi:type="dcterms:W3CDTF">2019-08-31T06:57:13Z</dcterms:modified>
  <cp:category/>
  <cp:version/>
  <cp:contentType/>
  <cp:contentStatus/>
</cp:coreProperties>
</file>