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75" windowWidth="23250" windowHeight="9285" tabRatio="936"/>
  </bookViews>
  <sheets>
    <sheet name="汇总名单" sheetId="18" r:id="rId1"/>
  </sheets>
  <calcPr calcId="124519"/>
</workbook>
</file>

<file path=xl/calcChain.xml><?xml version="1.0" encoding="utf-8"?>
<calcChain xmlns="http://schemas.openxmlformats.org/spreadsheetml/2006/main">
  <c r="G104" i="18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<sst xmlns="http://schemas.openxmlformats.org/spreadsheetml/2006/main" count="322" uniqueCount="205">
  <si>
    <t>姓名</t>
  </si>
  <si>
    <t>岗位名称</t>
  </si>
  <si>
    <t>面试成绩</t>
  </si>
  <si>
    <t>129.5</t>
  </si>
  <si>
    <t>115</t>
  </si>
  <si>
    <t>127</t>
  </si>
  <si>
    <t>116.5</t>
  </si>
  <si>
    <t>109.5</t>
  </si>
  <si>
    <t>155.5</t>
  </si>
  <si>
    <t>151</t>
  </si>
  <si>
    <t>148</t>
  </si>
  <si>
    <t>139.5</t>
  </si>
  <si>
    <t>137</t>
  </si>
  <si>
    <t>131.5</t>
  </si>
  <si>
    <t>113.5</t>
  </si>
  <si>
    <t>130.5</t>
  </si>
  <si>
    <t>126.5</t>
  </si>
  <si>
    <t>92.5</t>
  </si>
  <si>
    <t>146</t>
  </si>
  <si>
    <t>144</t>
  </si>
  <si>
    <t>143.5</t>
  </si>
  <si>
    <t>143</t>
  </si>
  <si>
    <t>138.5</t>
  </si>
  <si>
    <t>136.5</t>
  </si>
  <si>
    <t>135.5</t>
  </si>
  <si>
    <t>133.5</t>
  </si>
  <si>
    <t>137.5</t>
  </si>
  <si>
    <t>135</t>
  </si>
  <si>
    <t>127.5</t>
  </si>
  <si>
    <t>119.5</t>
  </si>
  <si>
    <t>114.5</t>
  </si>
  <si>
    <t>150.5</t>
  </si>
  <si>
    <t>140</t>
  </si>
  <si>
    <t>笔试成绩</t>
  </si>
  <si>
    <t>总成绩</t>
  </si>
  <si>
    <t>序号</t>
  </si>
  <si>
    <r>
      <rPr>
        <b/>
        <sz val="12"/>
        <color rgb="FF000000"/>
        <rFont val="宋体"/>
        <family val="3"/>
        <charset val="134"/>
      </rPr>
      <t>余丽珍</t>
    </r>
  </si>
  <si>
    <r>
      <rPr>
        <b/>
        <sz val="12"/>
        <color rgb="FF000000"/>
        <rFont val="宋体"/>
        <family val="3"/>
        <charset val="134"/>
      </rPr>
      <t>初中化学</t>
    </r>
  </si>
  <si>
    <t>156</t>
  </si>
  <si>
    <r>
      <rPr>
        <b/>
        <sz val="12"/>
        <color rgb="FF000000"/>
        <rFont val="宋体"/>
        <family val="3"/>
        <charset val="134"/>
      </rPr>
      <t>范慧敏</t>
    </r>
  </si>
  <si>
    <r>
      <rPr>
        <b/>
        <sz val="12"/>
        <color rgb="FF000000"/>
        <rFont val="宋体"/>
        <family val="3"/>
        <charset val="134"/>
      </rPr>
      <t>张莉红</t>
    </r>
  </si>
  <si>
    <t>129</t>
  </si>
  <si>
    <r>
      <rPr>
        <b/>
        <sz val="12"/>
        <color rgb="FF000000"/>
        <rFont val="宋体"/>
        <family val="3"/>
        <charset val="134"/>
      </rPr>
      <t>鞠亚青</t>
    </r>
  </si>
  <si>
    <r>
      <rPr>
        <b/>
        <sz val="12"/>
        <color rgb="FF000000"/>
        <rFont val="宋体"/>
        <family val="3"/>
        <charset val="134"/>
      </rPr>
      <t>章科</t>
    </r>
  </si>
  <si>
    <r>
      <rPr>
        <b/>
        <sz val="12"/>
        <color rgb="FF000000"/>
        <rFont val="宋体"/>
        <family val="3"/>
        <charset val="134"/>
      </rPr>
      <t>余桂英</t>
    </r>
  </si>
  <si>
    <t>121</t>
  </si>
  <si>
    <r>
      <rPr>
        <b/>
        <sz val="12"/>
        <color rgb="FF000000"/>
        <rFont val="宋体"/>
        <family val="3"/>
        <charset val="134"/>
      </rPr>
      <t>叶礼明</t>
    </r>
  </si>
  <si>
    <r>
      <rPr>
        <b/>
        <sz val="12"/>
        <color rgb="FF000000"/>
        <rFont val="宋体"/>
        <family val="3"/>
        <charset val="134"/>
      </rPr>
      <t>欧阳君</t>
    </r>
  </si>
  <si>
    <t>114</t>
  </si>
  <si>
    <r>
      <rPr>
        <b/>
        <sz val="12"/>
        <color rgb="FF000000"/>
        <rFont val="宋体"/>
        <family val="3"/>
        <charset val="134"/>
      </rPr>
      <t>黄巧</t>
    </r>
  </si>
  <si>
    <r>
      <rPr>
        <b/>
        <sz val="12"/>
        <color rgb="FF000000"/>
        <rFont val="宋体"/>
        <family val="3"/>
        <charset val="134"/>
      </rPr>
      <t>初中历史</t>
    </r>
  </si>
  <si>
    <t>111</t>
  </si>
  <si>
    <r>
      <rPr>
        <b/>
        <sz val="12"/>
        <color rgb="FF000000"/>
        <rFont val="宋体"/>
        <family val="3"/>
        <charset val="134"/>
      </rPr>
      <t>李振华</t>
    </r>
  </si>
  <si>
    <t>81.5</t>
  </si>
  <si>
    <r>
      <rPr>
        <b/>
        <sz val="12"/>
        <color rgb="FF000000"/>
        <rFont val="宋体"/>
        <family val="3"/>
        <charset val="134"/>
      </rPr>
      <t>翁丽倩</t>
    </r>
  </si>
  <si>
    <r>
      <rPr>
        <b/>
        <sz val="12"/>
        <color rgb="FF000000"/>
        <rFont val="宋体"/>
        <family val="3"/>
        <charset val="134"/>
      </rPr>
      <t>初中数学</t>
    </r>
  </si>
  <si>
    <t>170.5</t>
  </si>
  <si>
    <r>
      <rPr>
        <b/>
        <sz val="12"/>
        <color rgb="FF000000"/>
        <rFont val="宋体"/>
        <family val="3"/>
        <charset val="134"/>
      </rPr>
      <t>余罗红</t>
    </r>
  </si>
  <si>
    <t>167</t>
  </si>
  <si>
    <r>
      <rPr>
        <b/>
        <sz val="12"/>
        <color rgb="FF000000"/>
        <rFont val="宋体"/>
        <family val="3"/>
        <charset val="134"/>
      </rPr>
      <t>蔡洁</t>
    </r>
  </si>
  <si>
    <r>
      <rPr>
        <b/>
        <sz val="12"/>
        <color rgb="FF000000"/>
        <rFont val="宋体"/>
        <family val="3"/>
        <charset val="134"/>
      </rPr>
      <t>杨忠文</t>
    </r>
  </si>
  <si>
    <r>
      <rPr>
        <b/>
        <sz val="12"/>
        <color rgb="FF000000"/>
        <rFont val="宋体"/>
        <family val="3"/>
        <charset val="134"/>
      </rPr>
      <t>张悦</t>
    </r>
  </si>
  <si>
    <t>128</t>
  </si>
  <si>
    <r>
      <rPr>
        <b/>
        <sz val="12"/>
        <color rgb="FF000000"/>
        <rFont val="宋体"/>
        <family val="3"/>
        <charset val="134"/>
      </rPr>
      <t>姜明君</t>
    </r>
  </si>
  <si>
    <r>
      <rPr>
        <b/>
        <sz val="12"/>
        <color rgb="FF000000"/>
        <rFont val="宋体"/>
        <family val="3"/>
        <charset val="134"/>
      </rPr>
      <t>刘俞府</t>
    </r>
  </si>
  <si>
    <t>124.5</t>
  </si>
  <si>
    <r>
      <rPr>
        <b/>
        <sz val="12"/>
        <color rgb="FF000000"/>
        <rFont val="宋体"/>
        <family val="3"/>
        <charset val="134"/>
      </rPr>
      <t>洪瑜露</t>
    </r>
  </si>
  <si>
    <t>108.5</t>
  </si>
  <si>
    <r>
      <rPr>
        <b/>
        <sz val="12"/>
        <color rgb="FF000000"/>
        <rFont val="宋体"/>
        <family val="3"/>
        <charset val="134"/>
      </rPr>
      <t>周瑶斐</t>
    </r>
  </si>
  <si>
    <r>
      <rPr>
        <b/>
        <sz val="12"/>
        <color rgb="FF000000"/>
        <rFont val="宋体"/>
        <family val="3"/>
        <charset val="134"/>
      </rPr>
      <t>初中思想品德</t>
    </r>
  </si>
  <si>
    <r>
      <rPr>
        <b/>
        <sz val="12"/>
        <color rgb="FF000000"/>
        <rFont val="宋体"/>
        <family val="3"/>
        <charset val="134"/>
      </rPr>
      <t>王双慧</t>
    </r>
  </si>
  <si>
    <r>
      <rPr>
        <b/>
        <sz val="12"/>
        <color rgb="FF000000"/>
        <rFont val="宋体"/>
        <family val="3"/>
        <charset val="134"/>
      </rPr>
      <t>初中物理</t>
    </r>
  </si>
  <si>
    <t>116</t>
  </si>
  <si>
    <r>
      <rPr>
        <b/>
        <sz val="12"/>
        <color rgb="FF000000"/>
        <rFont val="宋体"/>
        <family val="3"/>
        <charset val="134"/>
      </rPr>
      <t>张佳欣</t>
    </r>
  </si>
  <si>
    <r>
      <rPr>
        <b/>
        <sz val="12"/>
        <color rgb="FF000000"/>
        <rFont val="宋体"/>
        <family val="3"/>
        <charset val="134"/>
      </rPr>
      <t>初中英语</t>
    </r>
  </si>
  <si>
    <t>164</t>
  </si>
  <si>
    <r>
      <rPr>
        <b/>
        <sz val="12"/>
        <color rgb="FF000000"/>
        <rFont val="宋体"/>
        <family val="3"/>
        <charset val="134"/>
      </rPr>
      <t>余欢</t>
    </r>
  </si>
  <si>
    <r>
      <rPr>
        <b/>
        <sz val="12"/>
        <color rgb="FF000000"/>
        <rFont val="宋体"/>
        <family val="3"/>
        <charset val="134"/>
      </rPr>
      <t>吴敏霞</t>
    </r>
  </si>
  <si>
    <t>139</t>
  </si>
  <si>
    <r>
      <rPr>
        <b/>
        <sz val="12"/>
        <color rgb="FF000000"/>
        <rFont val="宋体"/>
        <family val="3"/>
        <charset val="134"/>
      </rPr>
      <t>吴琪</t>
    </r>
  </si>
  <si>
    <r>
      <rPr>
        <b/>
        <sz val="12"/>
        <color rgb="FF000000"/>
        <rFont val="宋体"/>
        <family val="3"/>
        <charset val="134"/>
      </rPr>
      <t>舒丹</t>
    </r>
  </si>
  <si>
    <t>134</t>
  </si>
  <si>
    <r>
      <rPr>
        <b/>
        <sz val="12"/>
        <color rgb="FF000000"/>
        <rFont val="宋体"/>
        <family val="3"/>
        <charset val="134"/>
      </rPr>
      <t>夏笑笑</t>
    </r>
  </si>
  <si>
    <r>
      <rPr>
        <b/>
        <sz val="12"/>
        <color rgb="FF000000"/>
        <rFont val="宋体"/>
        <family val="3"/>
        <charset val="134"/>
      </rPr>
      <t>廖晨</t>
    </r>
  </si>
  <si>
    <r>
      <rPr>
        <b/>
        <sz val="12"/>
        <color rgb="FF000000"/>
        <rFont val="宋体"/>
        <family val="3"/>
        <charset val="134"/>
      </rPr>
      <t>朱艺</t>
    </r>
  </si>
  <si>
    <t>124</t>
  </si>
  <si>
    <r>
      <rPr>
        <b/>
        <sz val="12"/>
        <color rgb="FF000000"/>
        <rFont val="宋体"/>
        <family val="3"/>
        <charset val="134"/>
      </rPr>
      <t>王丽玮</t>
    </r>
  </si>
  <si>
    <r>
      <rPr>
        <b/>
        <sz val="12"/>
        <color rgb="FF000000"/>
        <rFont val="宋体"/>
        <family val="3"/>
        <charset val="134"/>
      </rPr>
      <t>舒雯萍</t>
    </r>
  </si>
  <si>
    <r>
      <rPr>
        <b/>
        <sz val="12"/>
        <color rgb="FF000000"/>
        <rFont val="宋体"/>
        <family val="3"/>
        <charset val="134"/>
      </rPr>
      <t>张玥</t>
    </r>
  </si>
  <si>
    <r>
      <rPr>
        <b/>
        <sz val="12"/>
        <color rgb="FF000000"/>
        <rFont val="宋体"/>
        <family val="3"/>
        <charset val="134"/>
      </rPr>
      <t>许海慧</t>
    </r>
  </si>
  <si>
    <r>
      <rPr>
        <b/>
        <sz val="12"/>
        <color rgb="FF000000"/>
        <rFont val="宋体"/>
        <family val="3"/>
        <charset val="134"/>
      </rPr>
      <t>吴倩</t>
    </r>
  </si>
  <si>
    <r>
      <rPr>
        <b/>
        <sz val="12"/>
        <color rgb="FF000000"/>
        <rFont val="宋体"/>
        <family val="3"/>
        <charset val="134"/>
      </rPr>
      <t>邓涵</t>
    </r>
  </si>
  <si>
    <t>125</t>
  </si>
  <si>
    <r>
      <rPr>
        <b/>
        <sz val="12"/>
        <color rgb="FF000000"/>
        <rFont val="宋体"/>
        <family val="3"/>
        <charset val="134"/>
      </rPr>
      <t>蒋魏</t>
    </r>
  </si>
  <si>
    <r>
      <rPr>
        <b/>
        <sz val="12"/>
        <color rgb="FF000000"/>
        <rFont val="宋体"/>
        <family val="3"/>
        <charset val="134"/>
      </rPr>
      <t>沈周缘</t>
    </r>
  </si>
  <si>
    <r>
      <rPr>
        <b/>
        <sz val="12"/>
        <color rgb="FF000000"/>
        <rFont val="宋体"/>
        <family val="3"/>
        <charset val="134"/>
      </rPr>
      <t>郭玲玉</t>
    </r>
  </si>
  <si>
    <r>
      <rPr>
        <b/>
        <sz val="12"/>
        <color rgb="FF000000"/>
        <rFont val="宋体"/>
        <family val="3"/>
        <charset val="134"/>
      </rPr>
      <t>黄霏</t>
    </r>
  </si>
  <si>
    <r>
      <rPr>
        <b/>
        <sz val="12"/>
        <color rgb="FF000000"/>
        <rFont val="宋体"/>
        <family val="3"/>
        <charset val="134"/>
      </rPr>
      <t>陈安琪</t>
    </r>
  </si>
  <si>
    <r>
      <rPr>
        <b/>
        <sz val="12"/>
        <color rgb="FF000000"/>
        <rFont val="宋体"/>
        <family val="3"/>
        <charset val="134"/>
      </rPr>
      <t>初中语文</t>
    </r>
  </si>
  <si>
    <t>146.5</t>
  </si>
  <si>
    <r>
      <rPr>
        <b/>
        <sz val="12"/>
        <color rgb="FF000000"/>
        <rFont val="宋体"/>
        <family val="3"/>
        <charset val="134"/>
      </rPr>
      <t>程志</t>
    </r>
  </si>
  <si>
    <r>
      <rPr>
        <b/>
        <sz val="12"/>
        <color rgb="FF000000"/>
        <rFont val="宋体"/>
        <family val="3"/>
        <charset val="134"/>
      </rPr>
      <t>吴小引</t>
    </r>
  </si>
  <si>
    <r>
      <rPr>
        <b/>
        <sz val="12"/>
        <color rgb="FF000000"/>
        <rFont val="宋体"/>
        <family val="3"/>
        <charset val="134"/>
      </rPr>
      <t>杨风山</t>
    </r>
  </si>
  <si>
    <r>
      <rPr>
        <b/>
        <sz val="12"/>
        <color rgb="FF000000"/>
        <rFont val="宋体"/>
        <family val="3"/>
        <charset val="134"/>
      </rPr>
      <t>丁啸</t>
    </r>
  </si>
  <si>
    <t>118.5</t>
  </si>
  <si>
    <r>
      <rPr>
        <b/>
        <sz val="12"/>
        <color rgb="FF000000"/>
        <rFont val="宋体"/>
        <family val="3"/>
        <charset val="134"/>
      </rPr>
      <t>叶青</t>
    </r>
  </si>
  <si>
    <t>105.5</t>
  </si>
  <si>
    <r>
      <rPr>
        <b/>
        <sz val="12"/>
        <color rgb="FF000000"/>
        <rFont val="宋体"/>
        <family val="3"/>
        <charset val="134"/>
      </rPr>
      <t>胡湘君</t>
    </r>
  </si>
  <si>
    <t>97.5</t>
  </si>
  <si>
    <r>
      <rPr>
        <b/>
        <sz val="12"/>
        <color rgb="FF000000"/>
        <rFont val="宋体"/>
        <family val="3"/>
        <charset val="134"/>
      </rPr>
      <t>吴甜</t>
    </r>
  </si>
  <si>
    <r>
      <rPr>
        <b/>
        <sz val="12"/>
        <color rgb="FF000000"/>
        <rFont val="宋体"/>
        <family val="3"/>
        <charset val="134"/>
      </rPr>
      <t>小学数学</t>
    </r>
  </si>
  <si>
    <t>153</t>
  </si>
  <si>
    <r>
      <rPr>
        <b/>
        <sz val="12"/>
        <color rgb="FF000000"/>
        <rFont val="宋体"/>
        <family val="3"/>
        <charset val="134"/>
      </rPr>
      <t>张慧慧</t>
    </r>
  </si>
  <si>
    <t>151.5</t>
  </si>
  <si>
    <r>
      <rPr>
        <b/>
        <sz val="12"/>
        <color rgb="FF000000"/>
        <rFont val="宋体"/>
        <family val="3"/>
        <charset val="134"/>
      </rPr>
      <t>董咪畔</t>
    </r>
  </si>
  <si>
    <r>
      <rPr>
        <b/>
        <sz val="12"/>
        <color rgb="FF000000"/>
        <rFont val="宋体"/>
        <family val="3"/>
        <charset val="134"/>
      </rPr>
      <t>周晓妍</t>
    </r>
  </si>
  <si>
    <r>
      <rPr>
        <b/>
        <sz val="12"/>
        <color rgb="FF000000"/>
        <rFont val="宋体"/>
        <family val="3"/>
        <charset val="134"/>
      </rPr>
      <t>王彩云</t>
    </r>
  </si>
  <si>
    <r>
      <rPr>
        <b/>
        <sz val="12"/>
        <color rgb="FF000000"/>
        <rFont val="宋体"/>
        <family val="3"/>
        <charset val="134"/>
      </rPr>
      <t>练揭安琪</t>
    </r>
  </si>
  <si>
    <t>145</t>
  </si>
  <si>
    <r>
      <rPr>
        <b/>
        <sz val="12"/>
        <color rgb="FF000000"/>
        <rFont val="宋体"/>
        <family val="3"/>
        <charset val="134"/>
      </rPr>
      <t>吴慧玲</t>
    </r>
  </si>
  <si>
    <r>
      <rPr>
        <b/>
        <sz val="12"/>
        <color rgb="FF000000"/>
        <rFont val="宋体"/>
        <family val="3"/>
        <charset val="134"/>
      </rPr>
      <t>陈莹</t>
    </r>
  </si>
  <si>
    <r>
      <rPr>
        <b/>
        <sz val="12"/>
        <color rgb="FF000000"/>
        <rFont val="宋体"/>
        <family val="3"/>
        <charset val="134"/>
      </rPr>
      <t>程桂华</t>
    </r>
  </si>
  <si>
    <t>147</t>
  </si>
  <si>
    <r>
      <rPr>
        <b/>
        <sz val="12"/>
        <color rgb="FF000000"/>
        <rFont val="宋体"/>
        <family val="3"/>
        <charset val="134"/>
      </rPr>
      <t>揭紫燕</t>
    </r>
  </si>
  <si>
    <r>
      <rPr>
        <b/>
        <sz val="12"/>
        <color rgb="FF000000"/>
        <rFont val="宋体"/>
        <family val="3"/>
        <charset val="134"/>
      </rPr>
      <t>胡丹琪</t>
    </r>
  </si>
  <si>
    <r>
      <rPr>
        <b/>
        <sz val="12"/>
        <color rgb="FF000000"/>
        <rFont val="宋体"/>
        <family val="3"/>
        <charset val="134"/>
      </rPr>
      <t>胡伶俐</t>
    </r>
  </si>
  <si>
    <r>
      <rPr>
        <b/>
        <sz val="12"/>
        <color rgb="FF000000"/>
        <rFont val="宋体"/>
        <family val="3"/>
        <charset val="134"/>
      </rPr>
      <t>徐蕾</t>
    </r>
  </si>
  <si>
    <r>
      <rPr>
        <b/>
        <sz val="12"/>
        <color rgb="FF000000"/>
        <rFont val="宋体"/>
        <family val="3"/>
        <charset val="134"/>
      </rPr>
      <t>程雨莉</t>
    </r>
  </si>
  <si>
    <r>
      <rPr>
        <b/>
        <sz val="12"/>
        <color rgb="FF000000"/>
        <rFont val="宋体"/>
        <family val="3"/>
        <charset val="134"/>
      </rPr>
      <t>小学英语</t>
    </r>
  </si>
  <si>
    <r>
      <rPr>
        <b/>
        <sz val="12"/>
        <color rgb="FF000000"/>
        <rFont val="宋体"/>
        <family val="3"/>
        <charset val="134"/>
      </rPr>
      <t>王琦</t>
    </r>
  </si>
  <si>
    <t>147.5</t>
  </si>
  <si>
    <r>
      <rPr>
        <b/>
        <sz val="12"/>
        <color rgb="FF000000"/>
        <rFont val="宋体"/>
        <family val="3"/>
        <charset val="134"/>
      </rPr>
      <t>刘恰菲</t>
    </r>
  </si>
  <si>
    <r>
      <rPr>
        <b/>
        <sz val="12"/>
        <color rgb="FF000000"/>
        <rFont val="宋体"/>
        <family val="3"/>
        <charset val="134"/>
      </rPr>
      <t>杨维黉</t>
    </r>
  </si>
  <si>
    <r>
      <rPr>
        <b/>
        <sz val="12"/>
        <color rgb="FF000000"/>
        <rFont val="宋体"/>
        <family val="3"/>
        <charset val="134"/>
      </rPr>
      <t>齐琪</t>
    </r>
  </si>
  <si>
    <r>
      <rPr>
        <b/>
        <sz val="12"/>
        <color rgb="FF000000"/>
        <rFont val="宋体"/>
        <family val="3"/>
        <charset val="134"/>
      </rPr>
      <t>余艳萍</t>
    </r>
  </si>
  <si>
    <r>
      <rPr>
        <b/>
        <sz val="12"/>
        <color rgb="FF000000"/>
        <rFont val="宋体"/>
        <family val="3"/>
        <charset val="134"/>
      </rPr>
      <t>蒋舒慧</t>
    </r>
  </si>
  <si>
    <r>
      <rPr>
        <b/>
        <sz val="12"/>
        <color rgb="FF000000"/>
        <rFont val="宋体"/>
        <family val="3"/>
        <charset val="134"/>
      </rPr>
      <t>吴月英</t>
    </r>
  </si>
  <si>
    <r>
      <rPr>
        <b/>
        <sz val="12"/>
        <color rgb="FF000000"/>
        <rFont val="宋体"/>
        <family val="3"/>
        <charset val="134"/>
      </rPr>
      <t>小学语文</t>
    </r>
  </si>
  <si>
    <t>161.5</t>
  </si>
  <si>
    <r>
      <rPr>
        <b/>
        <sz val="12"/>
        <color rgb="FF000000"/>
        <rFont val="宋体"/>
        <family val="3"/>
        <charset val="134"/>
      </rPr>
      <t>章文晖</t>
    </r>
  </si>
  <si>
    <r>
      <rPr>
        <b/>
        <sz val="12"/>
        <color rgb="FF000000"/>
        <rFont val="宋体"/>
        <family val="3"/>
        <charset val="134"/>
      </rPr>
      <t>王艳</t>
    </r>
  </si>
  <si>
    <r>
      <rPr>
        <b/>
        <sz val="12"/>
        <color rgb="FF000000"/>
        <rFont val="宋体"/>
        <family val="3"/>
        <charset val="134"/>
      </rPr>
      <t>董静</t>
    </r>
  </si>
  <si>
    <r>
      <rPr>
        <b/>
        <sz val="12"/>
        <color rgb="FF000000"/>
        <rFont val="宋体"/>
        <family val="3"/>
        <charset val="134"/>
      </rPr>
      <t>吴月</t>
    </r>
  </si>
  <si>
    <r>
      <rPr>
        <b/>
        <sz val="12"/>
        <color rgb="FF000000"/>
        <rFont val="宋体"/>
        <family val="3"/>
        <charset val="134"/>
      </rPr>
      <t>刘益琳</t>
    </r>
  </si>
  <si>
    <t>150</t>
  </si>
  <si>
    <r>
      <rPr>
        <b/>
        <sz val="12"/>
        <color rgb="FF000000"/>
        <rFont val="宋体"/>
        <family val="3"/>
        <charset val="134"/>
      </rPr>
      <t>徐乔</t>
    </r>
  </si>
  <si>
    <t>145.5</t>
  </si>
  <si>
    <r>
      <rPr>
        <b/>
        <sz val="12"/>
        <color rgb="FF000000"/>
        <rFont val="宋体"/>
        <family val="3"/>
        <charset val="134"/>
      </rPr>
      <t>何紫薇</t>
    </r>
  </si>
  <si>
    <r>
      <rPr>
        <b/>
        <sz val="12"/>
        <color rgb="FF000000"/>
        <rFont val="宋体"/>
        <family val="3"/>
        <charset val="134"/>
      </rPr>
      <t>杨倩</t>
    </r>
  </si>
  <si>
    <r>
      <rPr>
        <b/>
        <sz val="12"/>
        <color rgb="FF000000"/>
        <rFont val="宋体"/>
        <family val="3"/>
        <charset val="134"/>
      </rPr>
      <t>张美娟</t>
    </r>
  </si>
  <si>
    <t>149.5</t>
  </si>
  <si>
    <r>
      <rPr>
        <b/>
        <sz val="12"/>
        <color rgb="FF000000"/>
        <rFont val="宋体"/>
        <family val="3"/>
        <charset val="134"/>
      </rPr>
      <t>黄慧</t>
    </r>
  </si>
  <si>
    <r>
      <rPr>
        <b/>
        <sz val="12"/>
        <color rgb="FF000000"/>
        <rFont val="宋体"/>
        <family val="3"/>
        <charset val="134"/>
      </rPr>
      <t>郑秀平</t>
    </r>
  </si>
  <si>
    <r>
      <rPr>
        <b/>
        <sz val="12"/>
        <color rgb="FF000000"/>
        <rFont val="宋体"/>
        <family val="3"/>
        <charset val="134"/>
      </rPr>
      <t>王文林</t>
    </r>
  </si>
  <si>
    <r>
      <rPr>
        <b/>
        <sz val="12"/>
        <color rgb="FF000000"/>
        <rFont val="宋体"/>
        <family val="3"/>
        <charset val="134"/>
      </rPr>
      <t>潘文艺</t>
    </r>
  </si>
  <si>
    <t>特长展示</t>
    <phoneticPr fontId="9" type="noConversion"/>
  </si>
  <si>
    <t>试讲</t>
    <phoneticPr fontId="9" type="noConversion"/>
  </si>
  <si>
    <t>王颖如</t>
  </si>
  <si>
    <t>初中美术</t>
  </si>
  <si>
    <t>78.00</t>
    <phoneticPr fontId="9" type="noConversion"/>
  </si>
  <si>
    <t>卢佳蹊子</t>
  </si>
  <si>
    <t>108</t>
  </si>
  <si>
    <t>87.75</t>
    <phoneticPr fontId="9" type="noConversion"/>
  </si>
  <si>
    <t>彭云肖</t>
  </si>
  <si>
    <t>初中体育与健康</t>
  </si>
  <si>
    <t>83.92</t>
    <phoneticPr fontId="9" type="noConversion"/>
  </si>
  <si>
    <t>何绍坤</t>
  </si>
  <si>
    <t>99.5</t>
  </si>
  <si>
    <t>81.80</t>
    <phoneticPr fontId="9" type="noConversion"/>
  </si>
  <si>
    <t>王瑞玮</t>
  </si>
  <si>
    <t>104.5</t>
  </si>
  <si>
    <t>78.61</t>
    <phoneticPr fontId="9" type="noConversion"/>
  </si>
  <si>
    <t>彭云霞</t>
  </si>
  <si>
    <t>54.83</t>
    <phoneticPr fontId="9" type="noConversion"/>
  </si>
  <si>
    <t>吕子杰</t>
  </si>
  <si>
    <t>82.5</t>
  </si>
  <si>
    <t>63.35</t>
    <phoneticPr fontId="9" type="noConversion"/>
  </si>
  <si>
    <t>余思敏</t>
  </si>
  <si>
    <t>初中音乐</t>
  </si>
  <si>
    <t>66</t>
    <phoneticPr fontId="9" type="noConversion"/>
  </si>
  <si>
    <t>陈雅雯</t>
  </si>
  <si>
    <t>62</t>
  </si>
  <si>
    <t>80</t>
    <phoneticPr fontId="9" type="noConversion"/>
  </si>
  <si>
    <t>万陆君</t>
  </si>
  <si>
    <t>小学美术</t>
  </si>
  <si>
    <t>125.5</t>
  </si>
  <si>
    <t>李春妹</t>
  </si>
  <si>
    <t>洪璐</t>
  </si>
  <si>
    <t>105</t>
  </si>
  <si>
    <t>王世正</t>
  </si>
  <si>
    <t>邓慧芬</t>
  </si>
  <si>
    <t>万美芳</t>
  </si>
  <si>
    <t>小学体育</t>
  </si>
  <si>
    <t>130</t>
  </si>
  <si>
    <t>兰婷</t>
  </si>
  <si>
    <t>董绍杰</t>
  </si>
  <si>
    <t>周豪</t>
  </si>
  <si>
    <t>79.5</t>
  </si>
  <si>
    <t>翁羽</t>
  </si>
  <si>
    <t>74.5</t>
  </si>
  <si>
    <t>谢静</t>
  </si>
  <si>
    <t>小学音乐</t>
  </si>
  <si>
    <t>72.5</t>
  </si>
  <si>
    <t xml:space="preserve">德兴市2019年招聘教师（特岗）体检合格及择岗名单 </t>
    <phoneticPr fontId="1" type="noConversion"/>
  </si>
  <si>
    <t>择岗名次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</si>
</sst>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2"/>
      <color rgb="FF000000"/>
      <name val="Calibri"/>
      <family val="2"/>
    </font>
    <font>
      <b/>
      <sz val="12"/>
      <color rgb="FF000000"/>
      <name val="宋体"/>
      <family val="3"/>
      <charset val="134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4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88" workbookViewId="0">
      <selection activeCell="J99" sqref="J99"/>
    </sheetView>
  </sheetViews>
  <sheetFormatPr defaultRowHeight="13.5"/>
  <cols>
    <col min="1" max="1" width="5.875" customWidth="1"/>
    <col min="2" max="2" width="11.625" customWidth="1"/>
    <col min="3" max="3" width="18.875" customWidth="1"/>
    <col min="4" max="4" width="12.5" style="1" customWidth="1"/>
    <col min="5" max="5" width="12.75" style="1" customWidth="1"/>
    <col min="6" max="6" width="14.375" customWidth="1"/>
    <col min="7" max="7" width="12.875" customWidth="1"/>
    <col min="8" max="8" width="10.625" style="3" customWidth="1"/>
  </cols>
  <sheetData>
    <row r="1" spans="1:10" ht="27.75" customHeight="1">
      <c r="A1" s="32" t="s">
        <v>203</v>
      </c>
      <c r="B1" s="32"/>
      <c r="C1" s="32"/>
      <c r="D1" s="32"/>
      <c r="E1" s="32"/>
      <c r="F1" s="32"/>
      <c r="G1" s="32"/>
      <c r="H1" s="30"/>
    </row>
    <row r="2" spans="1:10" ht="18.75">
      <c r="A2" s="4" t="s">
        <v>35</v>
      </c>
      <c r="B2" s="5" t="s">
        <v>0</v>
      </c>
      <c r="C2" s="5" t="s">
        <v>1</v>
      </c>
      <c r="D2" s="6" t="s">
        <v>33</v>
      </c>
      <c r="E2" s="7" t="s">
        <v>2</v>
      </c>
      <c r="F2" s="8" t="s">
        <v>34</v>
      </c>
      <c r="G2" s="24" t="s">
        <v>204</v>
      </c>
      <c r="H2" s="28"/>
      <c r="I2" s="28"/>
      <c r="J2" s="2"/>
    </row>
    <row r="3" spans="1:10" ht="18.75">
      <c r="A3" s="9">
        <v>1</v>
      </c>
      <c r="B3" s="10" t="s">
        <v>36</v>
      </c>
      <c r="C3" s="10" t="s">
        <v>37</v>
      </c>
      <c r="D3" s="10" t="s">
        <v>38</v>
      </c>
      <c r="E3" s="11">
        <v>87.03</v>
      </c>
      <c r="F3" s="12">
        <f t="shared" ref="F3:F10" si="0">D3/4+E3/2</f>
        <v>82.515000000000001</v>
      </c>
      <c r="G3" s="31">
        <v>1</v>
      </c>
      <c r="H3" s="29"/>
      <c r="I3" s="26"/>
    </row>
    <row r="4" spans="1:10" ht="18.75">
      <c r="A4" s="9">
        <v>2</v>
      </c>
      <c r="B4" s="10" t="s">
        <v>39</v>
      </c>
      <c r="C4" s="10" t="s">
        <v>37</v>
      </c>
      <c r="D4" s="10" t="s">
        <v>21</v>
      </c>
      <c r="E4" s="11">
        <v>86.77</v>
      </c>
      <c r="F4" s="12">
        <f t="shared" si="0"/>
        <v>79.134999999999991</v>
      </c>
      <c r="G4" s="11">
        <v>2</v>
      </c>
      <c r="H4" s="29"/>
      <c r="I4" s="26"/>
    </row>
    <row r="5" spans="1:10" ht="18.75">
      <c r="A5" s="9">
        <v>3</v>
      </c>
      <c r="B5" s="10" t="s">
        <v>40</v>
      </c>
      <c r="C5" s="10" t="s">
        <v>37</v>
      </c>
      <c r="D5" s="10" t="s">
        <v>41</v>
      </c>
      <c r="E5" s="11">
        <v>87.57</v>
      </c>
      <c r="F5" s="12">
        <f t="shared" si="0"/>
        <v>76.034999999999997</v>
      </c>
      <c r="G5" s="11">
        <v>3</v>
      </c>
      <c r="H5" s="29"/>
      <c r="I5" s="26"/>
    </row>
    <row r="6" spans="1:10" ht="18.75">
      <c r="A6" s="9">
        <v>4</v>
      </c>
      <c r="B6" s="10" t="s">
        <v>42</v>
      </c>
      <c r="C6" s="10" t="s">
        <v>37</v>
      </c>
      <c r="D6" s="10" t="s">
        <v>24</v>
      </c>
      <c r="E6" s="11">
        <v>83.53</v>
      </c>
      <c r="F6" s="12">
        <f t="shared" si="0"/>
        <v>75.64</v>
      </c>
      <c r="G6" s="11">
        <v>4</v>
      </c>
      <c r="H6" s="29"/>
      <c r="I6" s="26"/>
    </row>
    <row r="7" spans="1:10" ht="18.75">
      <c r="A7" s="9">
        <v>5</v>
      </c>
      <c r="B7" s="10" t="s">
        <v>43</v>
      </c>
      <c r="C7" s="10" t="s">
        <v>37</v>
      </c>
      <c r="D7" s="10" t="s">
        <v>3</v>
      </c>
      <c r="E7" s="11">
        <v>80.2</v>
      </c>
      <c r="F7" s="12">
        <f t="shared" si="0"/>
        <v>72.474999999999994</v>
      </c>
      <c r="G7" s="11">
        <v>5</v>
      </c>
      <c r="H7" s="29"/>
      <c r="I7" s="26"/>
    </row>
    <row r="8" spans="1:10" ht="18.75">
      <c r="A8" s="9">
        <v>6</v>
      </c>
      <c r="B8" s="10" t="s">
        <v>44</v>
      </c>
      <c r="C8" s="10" t="s">
        <v>37</v>
      </c>
      <c r="D8" s="10" t="s">
        <v>45</v>
      </c>
      <c r="E8" s="11">
        <v>82.6</v>
      </c>
      <c r="F8" s="12">
        <f t="shared" si="0"/>
        <v>71.55</v>
      </c>
      <c r="G8" s="11">
        <v>6</v>
      </c>
      <c r="H8" s="29"/>
      <c r="I8" s="26"/>
    </row>
    <row r="9" spans="1:10" ht="18.75">
      <c r="A9" s="9">
        <v>7</v>
      </c>
      <c r="B9" s="10" t="s">
        <v>46</v>
      </c>
      <c r="C9" s="10" t="s">
        <v>37</v>
      </c>
      <c r="D9" s="10" t="s">
        <v>4</v>
      </c>
      <c r="E9" s="11">
        <v>77.5</v>
      </c>
      <c r="F9" s="12">
        <f t="shared" si="0"/>
        <v>67.5</v>
      </c>
      <c r="G9" s="11">
        <v>7</v>
      </c>
      <c r="H9" s="29"/>
      <c r="I9" s="26"/>
    </row>
    <row r="10" spans="1:10" ht="18.75">
      <c r="A10" s="9">
        <v>8</v>
      </c>
      <c r="B10" s="10" t="s">
        <v>47</v>
      </c>
      <c r="C10" s="10" t="s">
        <v>37</v>
      </c>
      <c r="D10" s="10" t="s">
        <v>48</v>
      </c>
      <c r="E10" s="11">
        <v>74.599999999999994</v>
      </c>
      <c r="F10" s="12">
        <f t="shared" si="0"/>
        <v>65.8</v>
      </c>
      <c r="G10" s="11">
        <v>8</v>
      </c>
      <c r="H10" s="29"/>
      <c r="I10" s="26"/>
    </row>
    <row r="11" spans="1:10" ht="18.75">
      <c r="A11" s="9">
        <v>9</v>
      </c>
      <c r="B11" s="10" t="s">
        <v>49</v>
      </c>
      <c r="C11" s="10" t="s">
        <v>50</v>
      </c>
      <c r="D11" s="10" t="s">
        <v>51</v>
      </c>
      <c r="E11" s="11">
        <v>80.33</v>
      </c>
      <c r="F11" s="12">
        <f>D11/4+E11/2</f>
        <v>67.914999999999992</v>
      </c>
      <c r="G11" s="11">
        <v>1</v>
      </c>
      <c r="H11" s="29"/>
      <c r="I11" s="26"/>
    </row>
    <row r="12" spans="1:10" ht="18.75">
      <c r="A12" s="9">
        <v>10</v>
      </c>
      <c r="B12" s="10" t="s">
        <v>52</v>
      </c>
      <c r="C12" s="10" t="s">
        <v>50</v>
      </c>
      <c r="D12" s="10" t="s">
        <v>53</v>
      </c>
      <c r="E12" s="11">
        <v>72</v>
      </c>
      <c r="F12" s="12">
        <f>D12/4+E12/2</f>
        <v>56.375</v>
      </c>
      <c r="G12" s="11">
        <v>2</v>
      </c>
      <c r="H12" s="29"/>
      <c r="I12" s="26"/>
    </row>
    <row r="13" spans="1:10" ht="18.75">
      <c r="A13" s="9">
        <v>11</v>
      </c>
      <c r="B13" s="10" t="s">
        <v>54</v>
      </c>
      <c r="C13" s="10" t="s">
        <v>55</v>
      </c>
      <c r="D13" s="10" t="s">
        <v>56</v>
      </c>
      <c r="E13" s="11">
        <v>84.33</v>
      </c>
      <c r="F13" s="12">
        <f t="shared" ref="F13:F20" si="1">D13/4+E13/2</f>
        <v>84.789999999999992</v>
      </c>
      <c r="G13" s="11">
        <v>1</v>
      </c>
      <c r="H13" s="29"/>
      <c r="I13" s="26"/>
    </row>
    <row r="14" spans="1:10" ht="18.75">
      <c r="A14" s="9">
        <v>12</v>
      </c>
      <c r="B14" s="10" t="s">
        <v>57</v>
      </c>
      <c r="C14" s="10" t="s">
        <v>55</v>
      </c>
      <c r="D14" s="10" t="s">
        <v>58</v>
      </c>
      <c r="E14" s="11">
        <v>80.67</v>
      </c>
      <c r="F14" s="12">
        <f t="shared" si="1"/>
        <v>82.085000000000008</v>
      </c>
      <c r="G14" s="11">
        <v>2</v>
      </c>
      <c r="H14" s="29"/>
      <c r="I14" s="26"/>
    </row>
    <row r="15" spans="1:10" ht="18.75">
      <c r="A15" s="9">
        <v>13</v>
      </c>
      <c r="B15" s="10" t="s">
        <v>59</v>
      </c>
      <c r="C15" s="10" t="s">
        <v>55</v>
      </c>
      <c r="D15" s="10" t="s">
        <v>26</v>
      </c>
      <c r="E15" s="11">
        <v>86.67</v>
      </c>
      <c r="F15" s="12">
        <f t="shared" si="1"/>
        <v>77.710000000000008</v>
      </c>
      <c r="G15" s="11">
        <v>3</v>
      </c>
      <c r="H15" s="29"/>
      <c r="I15" s="26"/>
    </row>
    <row r="16" spans="1:10" ht="18.75">
      <c r="A16" s="9">
        <v>14</v>
      </c>
      <c r="B16" s="10" t="s">
        <v>60</v>
      </c>
      <c r="C16" s="10" t="s">
        <v>55</v>
      </c>
      <c r="D16" s="10" t="s">
        <v>25</v>
      </c>
      <c r="E16" s="11">
        <v>83.33</v>
      </c>
      <c r="F16" s="12">
        <f t="shared" si="1"/>
        <v>75.039999999999992</v>
      </c>
      <c r="G16" s="11">
        <v>4</v>
      </c>
      <c r="H16" s="29"/>
      <c r="I16" s="26"/>
    </row>
    <row r="17" spans="1:9" ht="18.75">
      <c r="A17" s="9">
        <v>15</v>
      </c>
      <c r="B17" s="10" t="s">
        <v>61</v>
      </c>
      <c r="C17" s="10" t="s">
        <v>55</v>
      </c>
      <c r="D17" s="10" t="s">
        <v>62</v>
      </c>
      <c r="E17" s="11">
        <v>81.67</v>
      </c>
      <c r="F17" s="12">
        <f t="shared" si="1"/>
        <v>72.835000000000008</v>
      </c>
      <c r="G17" s="11">
        <v>5</v>
      </c>
      <c r="H17" s="29"/>
      <c r="I17" s="26"/>
    </row>
    <row r="18" spans="1:9" ht="18.75">
      <c r="A18" s="9">
        <v>16</v>
      </c>
      <c r="B18" s="10" t="s">
        <v>63</v>
      </c>
      <c r="C18" s="10" t="s">
        <v>55</v>
      </c>
      <c r="D18" s="10" t="s">
        <v>15</v>
      </c>
      <c r="E18" s="11">
        <v>80.33</v>
      </c>
      <c r="F18" s="12">
        <f t="shared" si="1"/>
        <v>72.789999999999992</v>
      </c>
      <c r="G18" s="11">
        <v>6</v>
      </c>
      <c r="H18" s="29"/>
      <c r="I18" s="26"/>
    </row>
    <row r="19" spans="1:9" ht="18.75">
      <c r="A19" s="9">
        <v>17</v>
      </c>
      <c r="B19" s="10" t="s">
        <v>64</v>
      </c>
      <c r="C19" s="10" t="s">
        <v>55</v>
      </c>
      <c r="D19" s="10" t="s">
        <v>65</v>
      </c>
      <c r="E19" s="11">
        <v>78.67</v>
      </c>
      <c r="F19" s="12">
        <f t="shared" si="1"/>
        <v>70.460000000000008</v>
      </c>
      <c r="G19" s="11">
        <v>7</v>
      </c>
      <c r="H19" s="29"/>
      <c r="I19" s="26"/>
    </row>
    <row r="20" spans="1:9" ht="18.75">
      <c r="A20" s="9">
        <v>18</v>
      </c>
      <c r="B20" s="10" t="s">
        <v>66</v>
      </c>
      <c r="C20" s="10" t="s">
        <v>55</v>
      </c>
      <c r="D20" s="10" t="s">
        <v>67</v>
      </c>
      <c r="E20" s="11">
        <v>83.33</v>
      </c>
      <c r="F20" s="12">
        <f t="shared" si="1"/>
        <v>68.789999999999992</v>
      </c>
      <c r="G20" s="11">
        <v>8</v>
      </c>
      <c r="H20" s="29"/>
      <c r="I20" s="26"/>
    </row>
    <row r="21" spans="1:9" ht="18.75">
      <c r="A21" s="9">
        <v>19</v>
      </c>
      <c r="B21" s="10" t="s">
        <v>68</v>
      </c>
      <c r="C21" s="10" t="s">
        <v>69</v>
      </c>
      <c r="D21" s="14">
        <v>115</v>
      </c>
      <c r="E21" s="11">
        <v>80.930000000000007</v>
      </c>
      <c r="F21" s="12">
        <f>D21/4+E21/2</f>
        <v>69.215000000000003</v>
      </c>
      <c r="G21" s="11">
        <v>1</v>
      </c>
      <c r="H21" s="29"/>
      <c r="I21" s="26"/>
    </row>
    <row r="22" spans="1:9" ht="18.75">
      <c r="A22" s="9">
        <v>20</v>
      </c>
      <c r="B22" s="10" t="s">
        <v>70</v>
      </c>
      <c r="C22" s="10" t="s">
        <v>71</v>
      </c>
      <c r="D22" s="10" t="s">
        <v>72</v>
      </c>
      <c r="E22" s="11">
        <v>84.47</v>
      </c>
      <c r="F22" s="12">
        <f>D22/4+E22/2</f>
        <v>71.234999999999999</v>
      </c>
      <c r="G22" s="11">
        <v>1</v>
      </c>
      <c r="H22" s="29"/>
      <c r="I22" s="26"/>
    </row>
    <row r="23" spans="1:9" ht="18.75">
      <c r="A23" s="9">
        <v>21</v>
      </c>
      <c r="B23" s="10" t="s">
        <v>73</v>
      </c>
      <c r="C23" s="10" t="s">
        <v>74</v>
      </c>
      <c r="D23" s="10" t="s">
        <v>75</v>
      </c>
      <c r="E23" s="11">
        <v>87</v>
      </c>
      <c r="F23" s="12">
        <f t="shared" ref="F23:F81" si="2">D23/4+E23/2</f>
        <v>84.5</v>
      </c>
      <c r="G23" s="11">
        <v>1</v>
      </c>
      <c r="H23" s="25"/>
      <c r="I23" s="26"/>
    </row>
    <row r="24" spans="1:9" ht="18.75">
      <c r="A24" s="9">
        <v>22</v>
      </c>
      <c r="B24" s="10" t="s">
        <v>76</v>
      </c>
      <c r="C24" s="10" t="s">
        <v>74</v>
      </c>
      <c r="D24" s="10" t="s">
        <v>12</v>
      </c>
      <c r="E24" s="11">
        <v>86.33</v>
      </c>
      <c r="F24" s="12">
        <f t="shared" si="2"/>
        <v>77.414999999999992</v>
      </c>
      <c r="G24" s="11">
        <v>2</v>
      </c>
      <c r="H24" s="25"/>
      <c r="I24" s="26"/>
    </row>
    <row r="25" spans="1:9" ht="18.75">
      <c r="A25" s="9">
        <v>23</v>
      </c>
      <c r="B25" s="10" t="s">
        <v>77</v>
      </c>
      <c r="C25" s="10" t="s">
        <v>74</v>
      </c>
      <c r="D25" s="10" t="s">
        <v>78</v>
      </c>
      <c r="E25" s="11">
        <v>84</v>
      </c>
      <c r="F25" s="12">
        <f t="shared" si="2"/>
        <v>76.75</v>
      </c>
      <c r="G25" s="11">
        <v>3</v>
      </c>
      <c r="H25" s="25"/>
      <c r="I25" s="26"/>
    </row>
    <row r="26" spans="1:9" ht="18.75">
      <c r="A26" s="9">
        <v>24</v>
      </c>
      <c r="B26" s="10" t="s">
        <v>79</v>
      </c>
      <c r="C26" s="10" t="s">
        <v>74</v>
      </c>
      <c r="D26" s="10" t="s">
        <v>11</v>
      </c>
      <c r="E26" s="11">
        <v>82.67</v>
      </c>
      <c r="F26" s="12">
        <f t="shared" si="2"/>
        <v>76.210000000000008</v>
      </c>
      <c r="G26" s="11">
        <v>4</v>
      </c>
      <c r="H26" s="25"/>
      <c r="I26" s="26"/>
    </row>
    <row r="27" spans="1:9" ht="18.75">
      <c r="A27" s="9">
        <v>25</v>
      </c>
      <c r="B27" s="10" t="s">
        <v>80</v>
      </c>
      <c r="C27" s="10" t="s">
        <v>74</v>
      </c>
      <c r="D27" s="10" t="s">
        <v>81</v>
      </c>
      <c r="E27" s="11">
        <v>85</v>
      </c>
      <c r="F27" s="12">
        <f t="shared" si="2"/>
        <v>76</v>
      </c>
      <c r="G27" s="11">
        <v>5</v>
      </c>
      <c r="H27" s="25"/>
      <c r="I27" s="26"/>
    </row>
    <row r="28" spans="1:9" ht="18.75">
      <c r="A28" s="9">
        <v>26</v>
      </c>
      <c r="B28" s="10" t="s">
        <v>82</v>
      </c>
      <c r="C28" s="10" t="s">
        <v>74</v>
      </c>
      <c r="D28" s="10" t="s">
        <v>20</v>
      </c>
      <c r="E28" s="11">
        <v>78</v>
      </c>
      <c r="F28" s="12">
        <f t="shared" si="2"/>
        <v>74.875</v>
      </c>
      <c r="G28" s="11">
        <v>6</v>
      </c>
      <c r="H28" s="25"/>
      <c r="I28" s="26"/>
    </row>
    <row r="29" spans="1:9" ht="18.75">
      <c r="A29" s="9">
        <v>27</v>
      </c>
      <c r="B29" s="10" t="s">
        <v>83</v>
      </c>
      <c r="C29" s="10" t="s">
        <v>74</v>
      </c>
      <c r="D29" s="10" t="s">
        <v>28</v>
      </c>
      <c r="E29" s="11">
        <v>85.67</v>
      </c>
      <c r="F29" s="12">
        <f t="shared" si="2"/>
        <v>74.710000000000008</v>
      </c>
      <c r="G29" s="11">
        <v>7</v>
      </c>
      <c r="H29" s="25"/>
      <c r="I29" s="26"/>
    </row>
    <row r="30" spans="1:9" ht="18.75">
      <c r="A30" s="9">
        <v>28</v>
      </c>
      <c r="B30" s="10" t="s">
        <v>84</v>
      </c>
      <c r="C30" s="10" t="s">
        <v>74</v>
      </c>
      <c r="D30" s="10" t="s">
        <v>85</v>
      </c>
      <c r="E30" s="11">
        <v>86</v>
      </c>
      <c r="F30" s="12">
        <f t="shared" si="2"/>
        <v>74</v>
      </c>
      <c r="G30" s="11">
        <v>8</v>
      </c>
      <c r="H30" s="25"/>
      <c r="I30" s="26"/>
    </row>
    <row r="31" spans="1:9" ht="18.75">
      <c r="A31" s="9">
        <v>29</v>
      </c>
      <c r="B31" s="10" t="s">
        <v>86</v>
      </c>
      <c r="C31" s="10" t="s">
        <v>74</v>
      </c>
      <c r="D31" s="10" t="s">
        <v>16</v>
      </c>
      <c r="E31" s="11">
        <v>84.67</v>
      </c>
      <c r="F31" s="12">
        <f t="shared" si="2"/>
        <v>73.960000000000008</v>
      </c>
      <c r="G31" s="11">
        <v>9</v>
      </c>
      <c r="H31" s="25"/>
      <c r="I31" s="26"/>
    </row>
    <row r="32" spans="1:9" ht="18.75">
      <c r="A32" s="9">
        <v>30</v>
      </c>
      <c r="B32" s="10" t="s">
        <v>87</v>
      </c>
      <c r="C32" s="10" t="s">
        <v>74</v>
      </c>
      <c r="D32" s="10" t="s">
        <v>15</v>
      </c>
      <c r="E32" s="13">
        <v>82.67</v>
      </c>
      <c r="F32" s="12">
        <f t="shared" si="2"/>
        <v>73.960000000000008</v>
      </c>
      <c r="G32" s="11">
        <v>9</v>
      </c>
      <c r="H32" s="25"/>
      <c r="I32" s="26"/>
    </row>
    <row r="33" spans="1:9" ht="18.75">
      <c r="A33" s="9">
        <v>31</v>
      </c>
      <c r="B33" s="10" t="s">
        <v>88</v>
      </c>
      <c r="C33" s="10" t="s">
        <v>74</v>
      </c>
      <c r="D33" s="10" t="s">
        <v>13</v>
      </c>
      <c r="E33" s="11">
        <v>81</v>
      </c>
      <c r="F33" s="12">
        <f t="shared" si="2"/>
        <v>73.375</v>
      </c>
      <c r="G33" s="11">
        <v>11</v>
      </c>
      <c r="H33" s="25"/>
      <c r="I33" s="26"/>
    </row>
    <row r="34" spans="1:9" ht="18.75">
      <c r="A34" s="9">
        <v>32</v>
      </c>
      <c r="B34" s="10" t="s">
        <v>89</v>
      </c>
      <c r="C34" s="10" t="s">
        <v>74</v>
      </c>
      <c r="D34" s="10" t="s">
        <v>16</v>
      </c>
      <c r="E34" s="11">
        <v>83</v>
      </c>
      <c r="F34" s="12">
        <f t="shared" si="2"/>
        <v>73.125</v>
      </c>
      <c r="G34" s="11">
        <v>12</v>
      </c>
      <c r="H34" s="25"/>
      <c r="I34" s="26"/>
    </row>
    <row r="35" spans="1:9" ht="18.75">
      <c r="A35" s="9">
        <v>33</v>
      </c>
      <c r="B35" s="10" t="s">
        <v>90</v>
      </c>
      <c r="C35" s="10" t="s">
        <v>74</v>
      </c>
      <c r="D35" s="10" t="s">
        <v>41</v>
      </c>
      <c r="E35" s="11">
        <v>80.67</v>
      </c>
      <c r="F35" s="12">
        <f t="shared" si="2"/>
        <v>72.585000000000008</v>
      </c>
      <c r="G35" s="11">
        <v>13</v>
      </c>
      <c r="H35" s="25"/>
      <c r="I35" s="26"/>
    </row>
    <row r="36" spans="1:9" ht="18.75">
      <c r="A36" s="9">
        <v>34</v>
      </c>
      <c r="B36" s="10" t="s">
        <v>91</v>
      </c>
      <c r="C36" s="10" t="s">
        <v>74</v>
      </c>
      <c r="D36" s="10" t="s">
        <v>92</v>
      </c>
      <c r="E36" s="11">
        <v>81.67</v>
      </c>
      <c r="F36" s="12">
        <f t="shared" si="2"/>
        <v>72.085000000000008</v>
      </c>
      <c r="G36" s="11">
        <v>14</v>
      </c>
      <c r="H36" s="25"/>
      <c r="I36" s="26"/>
    </row>
    <row r="37" spans="1:9" ht="18.75">
      <c r="A37" s="9">
        <v>35</v>
      </c>
      <c r="B37" s="10" t="s">
        <v>93</v>
      </c>
      <c r="C37" s="10" t="s">
        <v>74</v>
      </c>
      <c r="D37" s="10" t="s">
        <v>15</v>
      </c>
      <c r="E37" s="11">
        <v>78.33</v>
      </c>
      <c r="F37" s="12">
        <f t="shared" si="2"/>
        <v>71.789999999999992</v>
      </c>
      <c r="G37" s="11">
        <v>15</v>
      </c>
      <c r="H37" s="25"/>
      <c r="I37" s="26"/>
    </row>
    <row r="38" spans="1:9" ht="18.75">
      <c r="A38" s="9">
        <v>36</v>
      </c>
      <c r="B38" s="10" t="s">
        <v>94</v>
      </c>
      <c r="C38" s="10" t="s">
        <v>74</v>
      </c>
      <c r="D38" s="10" t="s">
        <v>29</v>
      </c>
      <c r="E38" s="11">
        <v>83.33</v>
      </c>
      <c r="F38" s="12">
        <f t="shared" si="2"/>
        <v>71.539999999999992</v>
      </c>
      <c r="G38" s="11">
        <v>16</v>
      </c>
      <c r="H38" s="25"/>
      <c r="I38" s="26"/>
    </row>
    <row r="39" spans="1:9" ht="18.75">
      <c r="A39" s="9">
        <v>37</v>
      </c>
      <c r="B39" s="10" t="s">
        <v>95</v>
      </c>
      <c r="C39" s="10" t="s">
        <v>74</v>
      </c>
      <c r="D39" s="10" t="s">
        <v>16</v>
      </c>
      <c r="E39" s="11">
        <v>79.67</v>
      </c>
      <c r="F39" s="12">
        <f t="shared" si="2"/>
        <v>71.460000000000008</v>
      </c>
      <c r="G39" s="11">
        <v>17</v>
      </c>
      <c r="H39" s="25"/>
      <c r="I39" s="26"/>
    </row>
    <row r="40" spans="1:9" ht="18.75">
      <c r="A40" s="9">
        <v>38</v>
      </c>
      <c r="B40" s="10" t="s">
        <v>96</v>
      </c>
      <c r="C40" s="10" t="s">
        <v>74</v>
      </c>
      <c r="D40" s="10" t="s">
        <v>81</v>
      </c>
      <c r="E40" s="11">
        <v>75.33</v>
      </c>
      <c r="F40" s="12">
        <f t="shared" si="2"/>
        <v>71.164999999999992</v>
      </c>
      <c r="G40" s="11">
        <v>18</v>
      </c>
      <c r="H40" s="25"/>
      <c r="I40" s="26"/>
    </row>
    <row r="41" spans="1:9" ht="18.75">
      <c r="A41" s="9">
        <v>39</v>
      </c>
      <c r="B41" s="10" t="s">
        <v>97</v>
      </c>
      <c r="C41" s="10" t="s">
        <v>98</v>
      </c>
      <c r="D41" s="10" t="s">
        <v>99</v>
      </c>
      <c r="E41" s="11">
        <v>83.77</v>
      </c>
      <c r="F41" s="12">
        <f t="shared" si="2"/>
        <v>78.509999999999991</v>
      </c>
      <c r="G41" s="11">
        <v>1</v>
      </c>
      <c r="H41" s="25"/>
      <c r="I41" s="26"/>
    </row>
    <row r="42" spans="1:9" ht="18.75">
      <c r="A42" s="9">
        <v>40</v>
      </c>
      <c r="B42" s="10" t="s">
        <v>100</v>
      </c>
      <c r="C42" s="10" t="s">
        <v>98</v>
      </c>
      <c r="D42" s="10" t="s">
        <v>10</v>
      </c>
      <c r="E42" s="11">
        <v>82.5</v>
      </c>
      <c r="F42" s="12">
        <f t="shared" si="2"/>
        <v>78.25</v>
      </c>
      <c r="G42" s="11">
        <v>2</v>
      </c>
      <c r="H42" s="25"/>
      <c r="I42" s="26"/>
    </row>
    <row r="43" spans="1:9" ht="18.75">
      <c r="A43" s="9">
        <v>41</v>
      </c>
      <c r="B43" s="10" t="s">
        <v>101</v>
      </c>
      <c r="C43" s="10" t="s">
        <v>98</v>
      </c>
      <c r="D43" s="10" t="s">
        <v>13</v>
      </c>
      <c r="E43" s="11">
        <v>77</v>
      </c>
      <c r="F43" s="12">
        <f t="shared" si="2"/>
        <v>71.375</v>
      </c>
      <c r="G43" s="11">
        <v>3</v>
      </c>
      <c r="H43" s="25"/>
      <c r="I43" s="26"/>
    </row>
    <row r="44" spans="1:9" ht="18.75">
      <c r="A44" s="9">
        <v>42</v>
      </c>
      <c r="B44" s="10" t="s">
        <v>102</v>
      </c>
      <c r="C44" s="10" t="s">
        <v>98</v>
      </c>
      <c r="D44" s="10" t="s">
        <v>5</v>
      </c>
      <c r="E44" s="11">
        <v>78.47</v>
      </c>
      <c r="F44" s="12">
        <f t="shared" si="2"/>
        <v>70.984999999999999</v>
      </c>
      <c r="G44" s="11">
        <v>4</v>
      </c>
      <c r="H44" s="25"/>
      <c r="I44" s="26"/>
    </row>
    <row r="45" spans="1:9" ht="18.75">
      <c r="A45" s="9">
        <v>43</v>
      </c>
      <c r="B45" s="10" t="s">
        <v>103</v>
      </c>
      <c r="C45" s="10" t="s">
        <v>98</v>
      </c>
      <c r="D45" s="10" t="s">
        <v>104</v>
      </c>
      <c r="E45" s="11">
        <v>80</v>
      </c>
      <c r="F45" s="12">
        <f t="shared" si="2"/>
        <v>69.625</v>
      </c>
      <c r="G45" s="11">
        <v>5</v>
      </c>
      <c r="H45" s="25"/>
      <c r="I45" s="26"/>
    </row>
    <row r="46" spans="1:9" ht="18.75">
      <c r="A46" s="9">
        <v>44</v>
      </c>
      <c r="B46" s="10" t="s">
        <v>105</v>
      </c>
      <c r="C46" s="10" t="s">
        <v>98</v>
      </c>
      <c r="D46" s="10" t="s">
        <v>106</v>
      </c>
      <c r="E46" s="11">
        <v>81.5</v>
      </c>
      <c r="F46" s="12">
        <f t="shared" si="2"/>
        <v>67.125</v>
      </c>
      <c r="G46" s="11">
        <v>6</v>
      </c>
      <c r="H46" s="25"/>
      <c r="I46" s="26"/>
    </row>
    <row r="47" spans="1:9" ht="18.75">
      <c r="A47" s="9">
        <v>45</v>
      </c>
      <c r="B47" s="10" t="s">
        <v>107</v>
      </c>
      <c r="C47" s="10" t="s">
        <v>98</v>
      </c>
      <c r="D47" s="10" t="s">
        <v>108</v>
      </c>
      <c r="E47" s="11">
        <v>77.84</v>
      </c>
      <c r="F47" s="12">
        <f t="shared" si="2"/>
        <v>63.295000000000002</v>
      </c>
      <c r="G47" s="11">
        <v>7</v>
      </c>
      <c r="H47" s="25"/>
      <c r="I47" s="26"/>
    </row>
    <row r="48" spans="1:9" ht="18.75">
      <c r="A48" s="9">
        <v>46</v>
      </c>
      <c r="B48" s="10" t="s">
        <v>109</v>
      </c>
      <c r="C48" s="10" t="s">
        <v>110</v>
      </c>
      <c r="D48" s="10" t="s">
        <v>111</v>
      </c>
      <c r="E48" s="11">
        <v>82.33</v>
      </c>
      <c r="F48" s="12">
        <f t="shared" si="2"/>
        <v>79.414999999999992</v>
      </c>
      <c r="G48" s="11">
        <v>1</v>
      </c>
      <c r="H48" s="25"/>
      <c r="I48" s="26"/>
    </row>
    <row r="49" spans="1:9" ht="18.75">
      <c r="A49" s="9">
        <v>47</v>
      </c>
      <c r="B49" s="10" t="s">
        <v>112</v>
      </c>
      <c r="C49" s="10" t="s">
        <v>110</v>
      </c>
      <c r="D49" s="10" t="s">
        <v>113</v>
      </c>
      <c r="E49" s="11">
        <v>82.33</v>
      </c>
      <c r="F49" s="12">
        <f t="shared" si="2"/>
        <v>79.039999999999992</v>
      </c>
      <c r="G49" s="11">
        <v>2</v>
      </c>
      <c r="H49" s="25"/>
      <c r="I49" s="26"/>
    </row>
    <row r="50" spans="1:9" ht="18.75">
      <c r="A50" s="9">
        <v>48</v>
      </c>
      <c r="B50" s="10" t="s">
        <v>114</v>
      </c>
      <c r="C50" s="10" t="s">
        <v>110</v>
      </c>
      <c r="D50" s="10" t="s">
        <v>18</v>
      </c>
      <c r="E50" s="11">
        <v>84.17</v>
      </c>
      <c r="F50" s="12">
        <f t="shared" si="2"/>
        <v>78.585000000000008</v>
      </c>
      <c r="G50" s="11">
        <v>3</v>
      </c>
      <c r="H50" s="25"/>
      <c r="I50" s="26"/>
    </row>
    <row r="51" spans="1:9" ht="18.75">
      <c r="A51" s="9">
        <v>49</v>
      </c>
      <c r="B51" s="10" t="s">
        <v>115</v>
      </c>
      <c r="C51" s="10" t="s">
        <v>110</v>
      </c>
      <c r="D51" s="10" t="s">
        <v>21</v>
      </c>
      <c r="E51" s="11">
        <v>85.67</v>
      </c>
      <c r="F51" s="12">
        <f t="shared" si="2"/>
        <v>78.585000000000008</v>
      </c>
      <c r="G51" s="11">
        <v>3</v>
      </c>
      <c r="H51" s="25"/>
      <c r="I51" s="26"/>
    </row>
    <row r="52" spans="1:9" ht="18.75">
      <c r="A52" s="9">
        <v>50</v>
      </c>
      <c r="B52" s="10" t="s">
        <v>116</v>
      </c>
      <c r="C52" s="10" t="s">
        <v>110</v>
      </c>
      <c r="D52" s="10" t="s">
        <v>31</v>
      </c>
      <c r="E52" s="11">
        <v>80.5</v>
      </c>
      <c r="F52" s="12">
        <f t="shared" si="2"/>
        <v>77.875</v>
      </c>
      <c r="G52" s="11">
        <v>5</v>
      </c>
      <c r="H52" s="25"/>
      <c r="I52" s="26"/>
    </row>
    <row r="53" spans="1:9" ht="18.75">
      <c r="A53" s="9">
        <v>51</v>
      </c>
      <c r="B53" s="10" t="s">
        <v>117</v>
      </c>
      <c r="C53" s="10" t="s">
        <v>110</v>
      </c>
      <c r="D53" s="10" t="s">
        <v>118</v>
      </c>
      <c r="E53" s="13">
        <v>82.83</v>
      </c>
      <c r="F53" s="12">
        <f t="shared" si="2"/>
        <v>77.664999999999992</v>
      </c>
      <c r="G53" s="11">
        <v>6</v>
      </c>
      <c r="H53" s="25"/>
      <c r="I53" s="26"/>
    </row>
    <row r="54" spans="1:9" ht="18.75">
      <c r="A54" s="9">
        <v>52</v>
      </c>
      <c r="B54" s="10" t="s">
        <v>119</v>
      </c>
      <c r="C54" s="10" t="s">
        <v>110</v>
      </c>
      <c r="D54" s="10" t="s">
        <v>23</v>
      </c>
      <c r="E54" s="11">
        <v>87</v>
      </c>
      <c r="F54" s="12">
        <f t="shared" si="2"/>
        <v>77.625</v>
      </c>
      <c r="G54" s="11">
        <v>7</v>
      </c>
      <c r="H54" s="25"/>
      <c r="I54" s="26"/>
    </row>
    <row r="55" spans="1:9" ht="18.75">
      <c r="A55" s="9">
        <v>53</v>
      </c>
      <c r="B55" s="10" t="s">
        <v>120</v>
      </c>
      <c r="C55" s="10" t="s">
        <v>110</v>
      </c>
      <c r="D55" s="10" t="s">
        <v>21</v>
      </c>
      <c r="E55" s="11">
        <v>83.5</v>
      </c>
      <c r="F55" s="12">
        <f t="shared" si="2"/>
        <v>77.5</v>
      </c>
      <c r="G55" s="11">
        <v>8</v>
      </c>
      <c r="H55" s="25"/>
      <c r="I55" s="26"/>
    </row>
    <row r="56" spans="1:9" ht="18.75">
      <c r="A56" s="9">
        <v>54</v>
      </c>
      <c r="B56" s="10" t="s">
        <v>121</v>
      </c>
      <c r="C56" s="10" t="s">
        <v>110</v>
      </c>
      <c r="D56" s="10" t="s">
        <v>122</v>
      </c>
      <c r="E56" s="11">
        <v>81.33</v>
      </c>
      <c r="F56" s="12">
        <f t="shared" si="2"/>
        <v>77.414999999999992</v>
      </c>
      <c r="G56" s="11">
        <v>9</v>
      </c>
      <c r="H56" s="25"/>
      <c r="I56" s="26"/>
    </row>
    <row r="57" spans="1:9" ht="18.75">
      <c r="A57" s="9">
        <v>55</v>
      </c>
      <c r="B57" s="10" t="s">
        <v>123</v>
      </c>
      <c r="C57" s="10" t="s">
        <v>110</v>
      </c>
      <c r="D57" s="10" t="s">
        <v>10</v>
      </c>
      <c r="E57" s="11">
        <v>80.33</v>
      </c>
      <c r="F57" s="12">
        <f t="shared" si="2"/>
        <v>77.164999999999992</v>
      </c>
      <c r="G57" s="11">
        <v>10</v>
      </c>
      <c r="H57" s="25"/>
      <c r="I57" s="26"/>
    </row>
    <row r="58" spans="1:9" ht="18.75">
      <c r="A58" s="9">
        <v>56</v>
      </c>
      <c r="B58" s="10" t="s">
        <v>124</v>
      </c>
      <c r="C58" s="10" t="s">
        <v>110</v>
      </c>
      <c r="D58" s="10" t="s">
        <v>9</v>
      </c>
      <c r="E58" s="11">
        <v>78.67</v>
      </c>
      <c r="F58" s="12">
        <f t="shared" si="2"/>
        <v>77.085000000000008</v>
      </c>
      <c r="G58" s="11">
        <v>11</v>
      </c>
      <c r="H58" s="25"/>
      <c r="I58" s="26"/>
    </row>
    <row r="59" spans="1:9" ht="18.75">
      <c r="A59" s="9">
        <v>57</v>
      </c>
      <c r="B59" s="10" t="s">
        <v>125</v>
      </c>
      <c r="C59" s="10" t="s">
        <v>110</v>
      </c>
      <c r="D59" s="10" t="s">
        <v>27</v>
      </c>
      <c r="E59" s="11">
        <v>82</v>
      </c>
      <c r="F59" s="12">
        <f t="shared" si="2"/>
        <v>74.75</v>
      </c>
      <c r="G59" s="11">
        <v>12</v>
      </c>
      <c r="H59" s="25"/>
      <c r="I59" s="26"/>
    </row>
    <row r="60" spans="1:9" ht="18.75">
      <c r="A60" s="9">
        <v>58</v>
      </c>
      <c r="B60" s="10" t="s">
        <v>126</v>
      </c>
      <c r="C60" s="10" t="s">
        <v>110</v>
      </c>
      <c r="D60" s="10" t="s">
        <v>81</v>
      </c>
      <c r="E60" s="11">
        <v>81.67</v>
      </c>
      <c r="F60" s="12">
        <f t="shared" si="2"/>
        <v>74.335000000000008</v>
      </c>
      <c r="G60" s="11">
        <v>13</v>
      </c>
      <c r="H60" s="25"/>
      <c r="I60" s="26"/>
    </row>
    <row r="61" spans="1:9" ht="18.75">
      <c r="A61" s="9">
        <v>59</v>
      </c>
      <c r="B61" s="10" t="s">
        <v>127</v>
      </c>
      <c r="C61" s="10" t="s">
        <v>128</v>
      </c>
      <c r="D61" s="10" t="s">
        <v>118</v>
      </c>
      <c r="E61" s="11">
        <v>84.5</v>
      </c>
      <c r="F61" s="12">
        <f t="shared" si="2"/>
        <v>78.5</v>
      </c>
      <c r="G61" s="11">
        <v>1</v>
      </c>
      <c r="H61" s="25"/>
      <c r="I61" s="26"/>
    </row>
    <row r="62" spans="1:9" ht="18.75">
      <c r="A62" s="9">
        <v>60</v>
      </c>
      <c r="B62" s="10" t="s">
        <v>129</v>
      </c>
      <c r="C62" s="10" t="s">
        <v>128</v>
      </c>
      <c r="D62" s="10" t="s">
        <v>130</v>
      </c>
      <c r="E62" s="11">
        <v>82.83</v>
      </c>
      <c r="F62" s="12">
        <f t="shared" si="2"/>
        <v>78.289999999999992</v>
      </c>
      <c r="G62" s="11">
        <v>2</v>
      </c>
      <c r="H62" s="25"/>
      <c r="I62" s="26"/>
    </row>
    <row r="63" spans="1:9" ht="18.75">
      <c r="A63" s="9">
        <v>61</v>
      </c>
      <c r="B63" s="10" t="s">
        <v>131</v>
      </c>
      <c r="C63" s="10" t="s">
        <v>128</v>
      </c>
      <c r="D63" s="10" t="s">
        <v>25</v>
      </c>
      <c r="E63" s="11">
        <v>84</v>
      </c>
      <c r="F63" s="12">
        <f t="shared" si="2"/>
        <v>75.375</v>
      </c>
      <c r="G63" s="11">
        <v>3</v>
      </c>
      <c r="H63" s="25"/>
      <c r="I63" s="26"/>
    </row>
    <row r="64" spans="1:9" ht="18.75">
      <c r="A64" s="9">
        <v>62</v>
      </c>
      <c r="B64" s="10" t="s">
        <v>132</v>
      </c>
      <c r="C64" s="10" t="s">
        <v>128</v>
      </c>
      <c r="D64" s="10" t="s">
        <v>22</v>
      </c>
      <c r="E64" s="11">
        <v>80.37</v>
      </c>
      <c r="F64" s="12">
        <f t="shared" si="2"/>
        <v>74.81</v>
      </c>
      <c r="G64" s="11">
        <v>4</v>
      </c>
      <c r="H64" s="25"/>
      <c r="I64" s="26"/>
    </row>
    <row r="65" spans="1:9" ht="18.75">
      <c r="A65" s="9">
        <v>63</v>
      </c>
      <c r="B65" s="10" t="s">
        <v>133</v>
      </c>
      <c r="C65" s="10" t="s">
        <v>128</v>
      </c>
      <c r="D65" s="10" t="s">
        <v>24</v>
      </c>
      <c r="E65" s="11">
        <v>78.67</v>
      </c>
      <c r="F65" s="12">
        <f t="shared" si="2"/>
        <v>73.210000000000008</v>
      </c>
      <c r="G65" s="11">
        <v>5</v>
      </c>
      <c r="H65" s="25"/>
      <c r="I65" s="26"/>
    </row>
    <row r="66" spans="1:9" ht="18.75">
      <c r="A66" s="9">
        <v>64</v>
      </c>
      <c r="B66" s="10" t="s">
        <v>134</v>
      </c>
      <c r="C66" s="10" t="s">
        <v>128</v>
      </c>
      <c r="D66" s="10" t="s">
        <v>27</v>
      </c>
      <c r="E66" s="11">
        <v>77.5</v>
      </c>
      <c r="F66" s="12">
        <f t="shared" si="2"/>
        <v>72.5</v>
      </c>
      <c r="G66" s="11">
        <v>6</v>
      </c>
      <c r="H66" s="25"/>
      <c r="I66" s="26"/>
    </row>
    <row r="67" spans="1:9" ht="18.75">
      <c r="A67" s="9">
        <v>65</v>
      </c>
      <c r="B67" s="10" t="s">
        <v>135</v>
      </c>
      <c r="C67" s="10" t="s">
        <v>128</v>
      </c>
      <c r="D67" s="10" t="s">
        <v>27</v>
      </c>
      <c r="E67" s="11">
        <v>77</v>
      </c>
      <c r="F67" s="12">
        <f t="shared" si="2"/>
        <v>72.25</v>
      </c>
      <c r="G67" s="11">
        <v>7</v>
      </c>
      <c r="H67" s="25"/>
      <c r="I67" s="26"/>
    </row>
    <row r="68" spans="1:9" ht="18.75">
      <c r="A68" s="9">
        <v>66</v>
      </c>
      <c r="B68" s="10" t="s">
        <v>136</v>
      </c>
      <c r="C68" s="10" t="s">
        <v>137</v>
      </c>
      <c r="D68" s="10" t="s">
        <v>138</v>
      </c>
      <c r="E68" s="11">
        <v>84.03</v>
      </c>
      <c r="F68" s="12">
        <f t="shared" si="2"/>
        <v>82.39</v>
      </c>
      <c r="G68" s="11">
        <v>1</v>
      </c>
      <c r="H68" s="25"/>
      <c r="I68" s="26"/>
    </row>
    <row r="69" spans="1:9" ht="18.75">
      <c r="A69" s="9">
        <v>67</v>
      </c>
      <c r="B69" s="10" t="s">
        <v>139</v>
      </c>
      <c r="C69" s="10" t="s">
        <v>137</v>
      </c>
      <c r="D69" s="10" t="s">
        <v>8</v>
      </c>
      <c r="E69" s="11">
        <v>85.6</v>
      </c>
      <c r="F69" s="12">
        <f t="shared" si="2"/>
        <v>81.674999999999997</v>
      </c>
      <c r="G69" s="11">
        <v>2</v>
      </c>
      <c r="H69" s="25"/>
      <c r="I69" s="26"/>
    </row>
    <row r="70" spans="1:9" ht="18.75">
      <c r="A70" s="9">
        <v>68</v>
      </c>
      <c r="B70" s="10" t="s">
        <v>140</v>
      </c>
      <c r="C70" s="10" t="s">
        <v>137</v>
      </c>
      <c r="D70" s="10" t="s">
        <v>10</v>
      </c>
      <c r="E70" s="11">
        <v>88.1</v>
      </c>
      <c r="F70" s="12">
        <f t="shared" si="2"/>
        <v>81.05</v>
      </c>
      <c r="G70" s="11">
        <v>3</v>
      </c>
      <c r="H70" s="25"/>
      <c r="I70" s="26"/>
    </row>
    <row r="71" spans="1:9" ht="18.75">
      <c r="A71" s="9">
        <v>69</v>
      </c>
      <c r="B71" s="10" t="s">
        <v>141</v>
      </c>
      <c r="C71" s="10" t="s">
        <v>137</v>
      </c>
      <c r="D71" s="10" t="s">
        <v>10</v>
      </c>
      <c r="E71" s="11">
        <v>83.26</v>
      </c>
      <c r="F71" s="12">
        <f t="shared" si="2"/>
        <v>78.63</v>
      </c>
      <c r="G71" s="11">
        <v>4</v>
      </c>
      <c r="H71" s="25"/>
      <c r="I71" s="26"/>
    </row>
    <row r="72" spans="1:9" ht="18.75">
      <c r="A72" s="9">
        <v>70</v>
      </c>
      <c r="B72" s="10" t="s">
        <v>142</v>
      </c>
      <c r="C72" s="10" t="s">
        <v>137</v>
      </c>
      <c r="D72" s="10" t="s">
        <v>10</v>
      </c>
      <c r="E72" s="13">
        <v>82.66</v>
      </c>
      <c r="F72" s="12">
        <f t="shared" si="2"/>
        <v>78.33</v>
      </c>
      <c r="G72" s="11">
        <v>5</v>
      </c>
      <c r="H72" s="25"/>
      <c r="I72" s="26"/>
    </row>
    <row r="73" spans="1:9" ht="18.75">
      <c r="A73" s="9">
        <v>71</v>
      </c>
      <c r="B73" s="10" t="s">
        <v>143</v>
      </c>
      <c r="C73" s="10" t="s">
        <v>137</v>
      </c>
      <c r="D73" s="10" t="s">
        <v>144</v>
      </c>
      <c r="E73" s="11">
        <v>81.2</v>
      </c>
      <c r="F73" s="12">
        <f t="shared" si="2"/>
        <v>78.099999999999994</v>
      </c>
      <c r="G73" s="11">
        <v>6</v>
      </c>
      <c r="H73" s="25"/>
      <c r="I73" s="26"/>
    </row>
    <row r="74" spans="1:9" ht="18.75">
      <c r="A74" s="9">
        <v>72</v>
      </c>
      <c r="B74" s="10" t="s">
        <v>145</v>
      </c>
      <c r="C74" s="10" t="s">
        <v>137</v>
      </c>
      <c r="D74" s="10" t="s">
        <v>146</v>
      </c>
      <c r="E74" s="11">
        <v>83.3</v>
      </c>
      <c r="F74" s="12">
        <f t="shared" si="2"/>
        <v>78.025000000000006</v>
      </c>
      <c r="G74" s="11">
        <v>7</v>
      </c>
      <c r="H74" s="25"/>
      <c r="I74" s="26"/>
    </row>
    <row r="75" spans="1:9" ht="18.75">
      <c r="A75" s="9">
        <v>73</v>
      </c>
      <c r="B75" s="10" t="s">
        <v>147</v>
      </c>
      <c r="C75" s="10" t="s">
        <v>137</v>
      </c>
      <c r="D75" s="10" t="s">
        <v>113</v>
      </c>
      <c r="E75" s="11">
        <v>79.86</v>
      </c>
      <c r="F75" s="12">
        <f t="shared" si="2"/>
        <v>77.805000000000007</v>
      </c>
      <c r="G75" s="11">
        <v>8</v>
      </c>
      <c r="H75" s="25"/>
      <c r="I75" s="26"/>
    </row>
    <row r="76" spans="1:9" ht="18.75">
      <c r="A76" s="9">
        <v>74</v>
      </c>
      <c r="B76" s="10" t="s">
        <v>148</v>
      </c>
      <c r="C76" s="10" t="s">
        <v>137</v>
      </c>
      <c r="D76" s="10" t="s">
        <v>10</v>
      </c>
      <c r="E76" s="11">
        <v>81.459999999999994</v>
      </c>
      <c r="F76" s="12">
        <f t="shared" si="2"/>
        <v>77.72999999999999</v>
      </c>
      <c r="G76" s="11">
        <v>9</v>
      </c>
      <c r="H76" s="25"/>
      <c r="I76" s="26"/>
    </row>
    <row r="77" spans="1:9" ht="18.75">
      <c r="A77" s="9">
        <v>75</v>
      </c>
      <c r="B77" s="10" t="s">
        <v>149</v>
      </c>
      <c r="C77" s="10" t="s">
        <v>137</v>
      </c>
      <c r="D77" s="10" t="s">
        <v>150</v>
      </c>
      <c r="E77" s="11">
        <v>80.56</v>
      </c>
      <c r="F77" s="12">
        <f t="shared" si="2"/>
        <v>77.655000000000001</v>
      </c>
      <c r="G77" s="11">
        <v>10</v>
      </c>
      <c r="H77" s="25"/>
      <c r="I77" s="26"/>
    </row>
    <row r="78" spans="1:9" ht="18.75">
      <c r="A78" s="9">
        <v>76</v>
      </c>
      <c r="B78" s="10" t="s">
        <v>151</v>
      </c>
      <c r="C78" s="10" t="s">
        <v>137</v>
      </c>
      <c r="D78" s="10" t="s">
        <v>19</v>
      </c>
      <c r="E78" s="11">
        <v>82.93</v>
      </c>
      <c r="F78" s="12">
        <f t="shared" si="2"/>
        <v>77.465000000000003</v>
      </c>
      <c r="G78" s="11">
        <v>11</v>
      </c>
      <c r="H78" s="25"/>
      <c r="I78" s="26"/>
    </row>
    <row r="79" spans="1:9" ht="18.75">
      <c r="A79" s="9">
        <v>77</v>
      </c>
      <c r="B79" s="10" t="s">
        <v>152</v>
      </c>
      <c r="C79" s="10" t="s">
        <v>137</v>
      </c>
      <c r="D79" s="10" t="s">
        <v>9</v>
      </c>
      <c r="E79" s="11">
        <v>79.2</v>
      </c>
      <c r="F79" s="12">
        <f t="shared" si="2"/>
        <v>77.349999999999994</v>
      </c>
      <c r="G79" s="11">
        <v>12</v>
      </c>
      <c r="H79" s="25"/>
      <c r="I79" s="26"/>
    </row>
    <row r="80" spans="1:9" ht="18.75">
      <c r="A80" s="9">
        <v>78</v>
      </c>
      <c r="B80" s="10" t="s">
        <v>153</v>
      </c>
      <c r="C80" s="10" t="s">
        <v>137</v>
      </c>
      <c r="D80" s="10" t="s">
        <v>146</v>
      </c>
      <c r="E80" s="11">
        <v>80.3</v>
      </c>
      <c r="F80" s="12">
        <f t="shared" si="2"/>
        <v>76.525000000000006</v>
      </c>
      <c r="G80" s="11">
        <v>13</v>
      </c>
      <c r="H80" s="25"/>
      <c r="I80" s="26"/>
    </row>
    <row r="81" spans="1:10" ht="18.75">
      <c r="A81" s="9">
        <v>79</v>
      </c>
      <c r="B81" s="10" t="s">
        <v>154</v>
      </c>
      <c r="C81" s="10" t="s">
        <v>137</v>
      </c>
      <c r="D81" s="10" t="s">
        <v>21</v>
      </c>
      <c r="E81" s="11">
        <v>80.03</v>
      </c>
      <c r="F81" s="12">
        <f t="shared" si="2"/>
        <v>75.765000000000001</v>
      </c>
      <c r="G81" s="11">
        <v>14</v>
      </c>
      <c r="H81" s="25"/>
      <c r="I81" s="26"/>
    </row>
    <row r="82" spans="1:10">
      <c r="D82"/>
      <c r="E82"/>
      <c r="I82" s="3"/>
    </row>
    <row r="83" spans="1:10" ht="18.75" customHeight="1">
      <c r="A83" s="34" t="s">
        <v>35</v>
      </c>
      <c r="B83" s="35" t="s">
        <v>0</v>
      </c>
      <c r="C83" s="35" t="s">
        <v>1</v>
      </c>
      <c r="D83" s="36" t="s">
        <v>33</v>
      </c>
      <c r="E83" s="37" t="s">
        <v>2</v>
      </c>
      <c r="F83" s="37"/>
      <c r="G83" s="38" t="s">
        <v>34</v>
      </c>
      <c r="H83" s="39" t="s">
        <v>204</v>
      </c>
      <c r="I83" s="33"/>
      <c r="J83" s="33"/>
    </row>
    <row r="84" spans="1:10" ht="18.75">
      <c r="A84" s="34"/>
      <c r="B84" s="35"/>
      <c r="C84" s="35"/>
      <c r="D84" s="36"/>
      <c r="E84" s="6" t="s">
        <v>155</v>
      </c>
      <c r="F84" s="7" t="s">
        <v>156</v>
      </c>
      <c r="G84" s="38"/>
      <c r="H84" s="39"/>
      <c r="I84" s="33"/>
      <c r="J84" s="33"/>
    </row>
    <row r="85" spans="1:10" ht="18.75">
      <c r="A85" s="15">
        <v>80</v>
      </c>
      <c r="B85" s="16" t="s">
        <v>157</v>
      </c>
      <c r="C85" s="17" t="s">
        <v>158</v>
      </c>
      <c r="D85" s="17" t="s">
        <v>32</v>
      </c>
      <c r="E85" s="17" t="s">
        <v>159</v>
      </c>
      <c r="F85" s="18">
        <v>86.83</v>
      </c>
      <c r="G85" s="19">
        <f>D85/4+(E85/2+F85/2)/2</f>
        <v>76.207499999999996</v>
      </c>
      <c r="H85" s="18">
        <v>1</v>
      </c>
      <c r="I85" s="25"/>
      <c r="J85" s="26"/>
    </row>
    <row r="86" spans="1:10" ht="18.75">
      <c r="A86" s="15">
        <v>81</v>
      </c>
      <c r="B86" s="16" t="s">
        <v>160</v>
      </c>
      <c r="C86" s="17" t="s">
        <v>158</v>
      </c>
      <c r="D86" s="17" t="s">
        <v>161</v>
      </c>
      <c r="E86" s="17" t="s">
        <v>162</v>
      </c>
      <c r="F86" s="18">
        <v>78.33</v>
      </c>
      <c r="G86" s="19">
        <f>D86/4+(E86/2+F86/2)/2</f>
        <v>68.52</v>
      </c>
      <c r="H86" s="18">
        <v>2</v>
      </c>
      <c r="I86" s="25"/>
      <c r="J86" s="26"/>
    </row>
    <row r="87" spans="1:10" ht="18.75">
      <c r="A87" s="15">
        <v>82</v>
      </c>
      <c r="B87" s="17" t="s">
        <v>163</v>
      </c>
      <c r="C87" s="17" t="s">
        <v>164</v>
      </c>
      <c r="D87" s="17" t="s">
        <v>6</v>
      </c>
      <c r="E87" s="17" t="s">
        <v>165</v>
      </c>
      <c r="F87" s="18">
        <v>89.33</v>
      </c>
      <c r="G87" s="19">
        <f t="shared" ref="G87:G91" si="3">D87/4+(E87/2+F87/2)/2</f>
        <v>72.4375</v>
      </c>
      <c r="H87" s="18">
        <v>1</v>
      </c>
      <c r="I87" s="25"/>
      <c r="J87" s="26"/>
    </row>
    <row r="88" spans="1:10" ht="18.75">
      <c r="A88" s="15">
        <v>83</v>
      </c>
      <c r="B88" s="17" t="s">
        <v>166</v>
      </c>
      <c r="C88" s="17" t="s">
        <v>164</v>
      </c>
      <c r="D88" s="17" t="s">
        <v>167</v>
      </c>
      <c r="E88" s="17" t="s">
        <v>168</v>
      </c>
      <c r="F88" s="18">
        <v>88.33</v>
      </c>
      <c r="G88" s="19">
        <f t="shared" si="3"/>
        <v>67.407499999999999</v>
      </c>
      <c r="H88" s="18">
        <v>2</v>
      </c>
      <c r="I88" s="25"/>
      <c r="J88" s="26"/>
    </row>
    <row r="89" spans="1:10" ht="18.75">
      <c r="A89" s="15">
        <v>84</v>
      </c>
      <c r="B89" s="17" t="s">
        <v>169</v>
      </c>
      <c r="C89" s="17" t="s">
        <v>164</v>
      </c>
      <c r="D89" s="17" t="s">
        <v>170</v>
      </c>
      <c r="E89" s="17" t="s">
        <v>171</v>
      </c>
      <c r="F89" s="18">
        <v>85.33</v>
      </c>
      <c r="G89" s="19">
        <f t="shared" si="3"/>
        <v>67.11</v>
      </c>
      <c r="H89" s="18">
        <v>3</v>
      </c>
      <c r="I89" s="25"/>
      <c r="J89" s="26"/>
    </row>
    <row r="90" spans="1:10" ht="18.75">
      <c r="A90" s="15">
        <v>85</v>
      </c>
      <c r="B90" s="16" t="s">
        <v>172</v>
      </c>
      <c r="C90" s="16" t="s">
        <v>164</v>
      </c>
      <c r="D90" s="16" t="s">
        <v>67</v>
      </c>
      <c r="E90" s="16" t="s">
        <v>173</v>
      </c>
      <c r="F90" s="20">
        <v>80</v>
      </c>
      <c r="G90" s="21">
        <f t="shared" si="3"/>
        <v>60.832499999999996</v>
      </c>
      <c r="H90" s="20">
        <v>4</v>
      </c>
      <c r="I90" s="25"/>
      <c r="J90" s="26"/>
    </row>
    <row r="91" spans="1:10" ht="18.75">
      <c r="A91" s="15">
        <v>86</v>
      </c>
      <c r="B91" s="17" t="s">
        <v>174</v>
      </c>
      <c r="C91" s="17" t="s">
        <v>164</v>
      </c>
      <c r="D91" s="17" t="s">
        <v>175</v>
      </c>
      <c r="E91" s="17" t="s">
        <v>176</v>
      </c>
      <c r="F91" s="18">
        <v>83.67</v>
      </c>
      <c r="G91" s="19">
        <f t="shared" si="3"/>
        <v>57.38</v>
      </c>
      <c r="H91" s="18">
        <v>5</v>
      </c>
      <c r="I91" s="25"/>
      <c r="J91" s="26"/>
    </row>
    <row r="92" spans="1:10" ht="18.75">
      <c r="A92" s="15">
        <v>87</v>
      </c>
      <c r="B92" s="17" t="s">
        <v>177</v>
      </c>
      <c r="C92" s="17" t="s">
        <v>178</v>
      </c>
      <c r="D92" s="17" t="s">
        <v>14</v>
      </c>
      <c r="E92" s="17" t="s">
        <v>179</v>
      </c>
      <c r="F92" s="18">
        <v>77.33</v>
      </c>
      <c r="G92" s="19">
        <f>D92/4+(E92/2+F92/2)/2</f>
        <v>64.207499999999996</v>
      </c>
      <c r="H92" s="18">
        <v>1</v>
      </c>
      <c r="I92" s="25"/>
      <c r="J92" s="26"/>
    </row>
    <row r="93" spans="1:10" ht="18.75">
      <c r="A93" s="15">
        <v>88</v>
      </c>
      <c r="B93" s="17" t="s">
        <v>180</v>
      </c>
      <c r="C93" s="17" t="s">
        <v>178</v>
      </c>
      <c r="D93" s="17" t="s">
        <v>181</v>
      </c>
      <c r="E93" s="17" t="s">
        <v>182</v>
      </c>
      <c r="F93" s="18">
        <v>81.67</v>
      </c>
      <c r="G93" s="19">
        <f>D93/4+(E93/2+F93/2)/2</f>
        <v>55.917500000000004</v>
      </c>
      <c r="H93" s="18">
        <v>2</v>
      </c>
      <c r="I93" s="25"/>
      <c r="J93" s="26"/>
    </row>
    <row r="94" spans="1:10" ht="18.75">
      <c r="A94" s="15">
        <v>89</v>
      </c>
      <c r="B94" s="17" t="s">
        <v>183</v>
      </c>
      <c r="C94" s="17" t="s">
        <v>184</v>
      </c>
      <c r="D94" s="17" t="s">
        <v>185</v>
      </c>
      <c r="E94" s="22">
        <v>84.25</v>
      </c>
      <c r="F94" s="22">
        <v>87.5</v>
      </c>
      <c r="G94" s="19">
        <f t="shared" ref="G94:G103" si="4">D94/4+(E94/2+F94/2)/2</f>
        <v>74.3125</v>
      </c>
      <c r="H94" s="20">
        <v>1</v>
      </c>
      <c r="I94" s="27"/>
      <c r="J94" s="26"/>
    </row>
    <row r="95" spans="1:10" ht="18.75">
      <c r="A95" s="15">
        <v>90</v>
      </c>
      <c r="B95" s="17" t="s">
        <v>186</v>
      </c>
      <c r="C95" s="17" t="s">
        <v>184</v>
      </c>
      <c r="D95" s="17" t="s">
        <v>48</v>
      </c>
      <c r="E95" s="22">
        <v>87</v>
      </c>
      <c r="F95" s="22">
        <v>87.73</v>
      </c>
      <c r="G95" s="19">
        <f t="shared" si="4"/>
        <v>72.182500000000005</v>
      </c>
      <c r="H95" s="20">
        <v>2</v>
      </c>
      <c r="I95" s="27"/>
      <c r="J95" s="26"/>
    </row>
    <row r="96" spans="1:10" ht="18.75">
      <c r="A96" s="15">
        <v>91</v>
      </c>
      <c r="B96" s="16" t="s">
        <v>187</v>
      </c>
      <c r="C96" s="16" t="s">
        <v>184</v>
      </c>
      <c r="D96" s="16" t="s">
        <v>188</v>
      </c>
      <c r="E96" s="22">
        <v>83.5</v>
      </c>
      <c r="F96" s="22">
        <v>86.6</v>
      </c>
      <c r="G96" s="19">
        <f t="shared" si="4"/>
        <v>68.775000000000006</v>
      </c>
      <c r="H96" s="20">
        <v>3</v>
      </c>
      <c r="I96" s="27"/>
      <c r="J96" s="26"/>
    </row>
    <row r="97" spans="1:10" ht="18.75">
      <c r="A97" s="15">
        <v>92</v>
      </c>
      <c r="B97" s="16" t="s">
        <v>189</v>
      </c>
      <c r="C97" s="16" t="s">
        <v>184</v>
      </c>
      <c r="D97" s="16" t="s">
        <v>7</v>
      </c>
      <c r="E97" s="22">
        <v>79.5</v>
      </c>
      <c r="F97" s="22">
        <v>81.66</v>
      </c>
      <c r="G97" s="19">
        <f t="shared" si="4"/>
        <v>67.664999999999992</v>
      </c>
      <c r="H97" s="20">
        <v>4</v>
      </c>
      <c r="I97" s="27"/>
      <c r="J97" s="26"/>
    </row>
    <row r="98" spans="1:10" ht="18.75">
      <c r="A98" s="15">
        <v>93</v>
      </c>
      <c r="B98" s="16" t="s">
        <v>190</v>
      </c>
      <c r="C98" s="16" t="s">
        <v>184</v>
      </c>
      <c r="D98" s="16" t="s">
        <v>17</v>
      </c>
      <c r="E98" s="22">
        <v>85.5</v>
      </c>
      <c r="F98" s="22">
        <v>86.66</v>
      </c>
      <c r="G98" s="19">
        <f t="shared" si="4"/>
        <v>66.164999999999992</v>
      </c>
      <c r="H98" s="20">
        <v>5</v>
      </c>
      <c r="I98" s="27"/>
      <c r="J98" s="26"/>
    </row>
    <row r="99" spans="1:10" ht="18.75">
      <c r="A99" s="15">
        <v>94</v>
      </c>
      <c r="B99" s="17" t="s">
        <v>191</v>
      </c>
      <c r="C99" s="17" t="s">
        <v>192</v>
      </c>
      <c r="D99" s="17" t="s">
        <v>193</v>
      </c>
      <c r="E99" s="22">
        <v>76.42</v>
      </c>
      <c r="F99" s="22">
        <v>84.66</v>
      </c>
      <c r="G99" s="19">
        <f t="shared" si="4"/>
        <v>72.77</v>
      </c>
      <c r="H99" s="20">
        <v>1</v>
      </c>
      <c r="I99" s="25"/>
      <c r="J99" s="26"/>
    </row>
    <row r="100" spans="1:10" ht="18.75">
      <c r="A100" s="15">
        <v>95</v>
      </c>
      <c r="B100" s="17" t="s">
        <v>194</v>
      </c>
      <c r="C100" s="17" t="s">
        <v>192</v>
      </c>
      <c r="D100" s="17" t="s">
        <v>30</v>
      </c>
      <c r="E100" s="22">
        <v>80</v>
      </c>
      <c r="F100" s="22">
        <v>86.33</v>
      </c>
      <c r="G100" s="19">
        <f t="shared" si="4"/>
        <v>70.207499999999996</v>
      </c>
      <c r="H100" s="20">
        <v>2</v>
      </c>
      <c r="I100" s="25"/>
      <c r="J100" s="26"/>
    </row>
    <row r="101" spans="1:10" ht="18.75">
      <c r="A101" s="15">
        <v>96</v>
      </c>
      <c r="B101" s="17" t="s">
        <v>195</v>
      </c>
      <c r="C101" s="17" t="s">
        <v>192</v>
      </c>
      <c r="D101" s="17" t="s">
        <v>106</v>
      </c>
      <c r="E101" s="22">
        <v>88.76</v>
      </c>
      <c r="F101" s="22">
        <v>84.33</v>
      </c>
      <c r="G101" s="19">
        <f t="shared" si="4"/>
        <v>69.647500000000008</v>
      </c>
      <c r="H101" s="20">
        <v>3</v>
      </c>
      <c r="I101" s="25"/>
      <c r="J101" s="26"/>
    </row>
    <row r="102" spans="1:10" ht="18.75">
      <c r="A102" s="15">
        <v>97</v>
      </c>
      <c r="B102" s="16" t="s">
        <v>196</v>
      </c>
      <c r="C102" s="16" t="s">
        <v>192</v>
      </c>
      <c r="D102" s="16" t="s">
        <v>197</v>
      </c>
      <c r="E102" s="23">
        <v>84.71</v>
      </c>
      <c r="F102" s="22">
        <v>85.33</v>
      </c>
      <c r="G102" s="19">
        <f t="shared" si="4"/>
        <v>62.384999999999998</v>
      </c>
      <c r="H102" s="20">
        <v>4</v>
      </c>
      <c r="I102" s="25"/>
      <c r="J102" s="26"/>
    </row>
    <row r="103" spans="1:10" ht="18.75">
      <c r="A103" s="15">
        <v>98</v>
      </c>
      <c r="B103" s="17" t="s">
        <v>198</v>
      </c>
      <c r="C103" s="17" t="s">
        <v>192</v>
      </c>
      <c r="D103" s="17" t="s">
        <v>199</v>
      </c>
      <c r="E103" s="22">
        <v>79.55</v>
      </c>
      <c r="F103" s="22">
        <v>87.66</v>
      </c>
      <c r="G103" s="19">
        <f t="shared" si="4"/>
        <v>60.427499999999995</v>
      </c>
      <c r="H103" s="20">
        <v>5</v>
      </c>
      <c r="I103" s="25"/>
      <c r="J103" s="26"/>
    </row>
    <row r="104" spans="1:10" ht="18.75">
      <c r="A104" s="15">
        <v>99</v>
      </c>
      <c r="B104" s="17" t="s">
        <v>200</v>
      </c>
      <c r="C104" s="17" t="s">
        <v>201</v>
      </c>
      <c r="D104" s="17" t="s">
        <v>202</v>
      </c>
      <c r="E104" s="18">
        <v>78</v>
      </c>
      <c r="F104" s="22">
        <v>70.67</v>
      </c>
      <c r="G104" s="19">
        <f>D104/4+(E104/2+F104/2)/2</f>
        <v>55.292500000000004</v>
      </c>
      <c r="H104" s="20">
        <v>1</v>
      </c>
      <c r="I104" s="25"/>
      <c r="J104" s="26"/>
    </row>
  </sheetData>
  <mergeCells count="10">
    <mergeCell ref="A1:G1"/>
    <mergeCell ref="I83:I84"/>
    <mergeCell ref="J83:J84"/>
    <mergeCell ref="A83:A84"/>
    <mergeCell ref="B83:B84"/>
    <mergeCell ref="C83:C84"/>
    <mergeCell ref="D83:D84"/>
    <mergeCell ref="E83:F83"/>
    <mergeCell ref="G83:G84"/>
    <mergeCell ref="H83:H8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汇总名单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2019-08-20T09:07:00Z</cp:lastPrinted>
  <dcterms:created xsi:type="dcterms:W3CDTF">2018-07-16T07:54:43Z</dcterms:created>
  <dcterms:modified xsi:type="dcterms:W3CDTF">2019-08-20T09:07:04Z</dcterms:modified>
</cp:coreProperties>
</file>