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25" activeTab="0"/>
  </bookViews>
  <sheets>
    <sheet name="Simple" sheetId="1" r:id="rId1"/>
  </sheets>
  <definedNames>
    <definedName name="_xlnm.Print_Titles" localSheetId="0">'Simple'!$2:$2</definedName>
  </definedNames>
  <calcPr fullCalcOnLoad="1"/>
</workbook>
</file>

<file path=xl/sharedStrings.xml><?xml version="1.0" encoding="utf-8"?>
<sst xmlns="http://schemas.openxmlformats.org/spreadsheetml/2006/main" count="937" uniqueCount="730">
  <si>
    <t>序号</t>
  </si>
  <si>
    <t>姓名</t>
  </si>
  <si>
    <t>准考证号/
报名序号</t>
  </si>
  <si>
    <t>报考岗位代码</t>
  </si>
  <si>
    <t>岗位名称</t>
  </si>
  <si>
    <t>笔试
成绩</t>
  </si>
  <si>
    <t>面试
成绩</t>
  </si>
  <si>
    <t>折合后总成绩</t>
  </si>
  <si>
    <t>职位
排名</t>
  </si>
  <si>
    <t>易玲琪</t>
  </si>
  <si>
    <t>'136220110422</t>
  </si>
  <si>
    <t>'50002000304003</t>
  </si>
  <si>
    <t>市二中高中历史</t>
  </si>
  <si>
    <t>莫磊</t>
  </si>
  <si>
    <t>'136050503614</t>
  </si>
  <si>
    <t>'50002000306002</t>
  </si>
  <si>
    <t>市二中高中物理</t>
  </si>
  <si>
    <t>刘欢</t>
  </si>
  <si>
    <t>136220110625</t>
  </si>
  <si>
    <t>50002000316001</t>
  </si>
  <si>
    <t>市二中高中政治</t>
  </si>
  <si>
    <t>胡腾泳</t>
  </si>
  <si>
    <t>'136050505509</t>
  </si>
  <si>
    <t>'50002000301004</t>
  </si>
  <si>
    <t>市三中高中语文</t>
  </si>
  <si>
    <t>曹渝婕</t>
  </si>
  <si>
    <t>'136050500819</t>
  </si>
  <si>
    <t>廖宏</t>
  </si>
  <si>
    <t>'136050505917</t>
  </si>
  <si>
    <t>'50002000302005</t>
  </si>
  <si>
    <t>市三中高中数学</t>
  </si>
  <si>
    <t>何佳丽</t>
  </si>
  <si>
    <t>'136050506524</t>
  </si>
  <si>
    <t>'50002000303006</t>
  </si>
  <si>
    <t>市三中高中英语</t>
  </si>
  <si>
    <t>肖子倩</t>
  </si>
  <si>
    <t>136017605520</t>
  </si>
  <si>
    <t>50002000304008</t>
  </si>
  <si>
    <t>市三中高中历史</t>
  </si>
  <si>
    <t>彭丽平</t>
  </si>
  <si>
    <t>'136050500513</t>
  </si>
  <si>
    <t>'50002000307009</t>
  </si>
  <si>
    <t>市三中高中化学</t>
  </si>
  <si>
    <t>郑美芳</t>
  </si>
  <si>
    <t>'136050506014</t>
  </si>
  <si>
    <t>'50002000316007</t>
  </si>
  <si>
    <t>市三中高中政治</t>
  </si>
  <si>
    <t>桂淑萍</t>
  </si>
  <si>
    <t>'136040502005</t>
  </si>
  <si>
    <t>'50002000202013</t>
  </si>
  <si>
    <t>市五中初中数学</t>
  </si>
  <si>
    <t>赵红</t>
  </si>
  <si>
    <t>'136050505417</t>
  </si>
  <si>
    <t>'50002000204012</t>
  </si>
  <si>
    <t>市五中初中历史</t>
  </si>
  <si>
    <t>谢丽娜</t>
  </si>
  <si>
    <t>'136050503623</t>
  </si>
  <si>
    <t>'50002000206011</t>
  </si>
  <si>
    <t>市五中初中物理</t>
  </si>
  <si>
    <t>黄莉莉</t>
  </si>
  <si>
    <t>'136050504212</t>
  </si>
  <si>
    <t>'50002000202015</t>
  </si>
  <si>
    <t>市六中初中数学</t>
  </si>
  <si>
    <t>罗丽思</t>
  </si>
  <si>
    <t>'136050506518</t>
  </si>
  <si>
    <t>邹芦</t>
  </si>
  <si>
    <t>'136050501021</t>
  </si>
  <si>
    <t>'50002000205019</t>
  </si>
  <si>
    <t>市六中初中地理</t>
  </si>
  <si>
    <t>卢洲</t>
  </si>
  <si>
    <t>'136050502624</t>
  </si>
  <si>
    <t>'50002000215016</t>
  </si>
  <si>
    <t>市六中初中思想品德</t>
  </si>
  <si>
    <t>毛瑜</t>
  </si>
  <si>
    <t>'136220111914</t>
  </si>
  <si>
    <t>'50002000302014</t>
  </si>
  <si>
    <t>市六中高中数学</t>
  </si>
  <si>
    <t>邹慧</t>
  </si>
  <si>
    <t>'136050503907</t>
  </si>
  <si>
    <t>'50002000304018</t>
  </si>
  <si>
    <t>市六中高中历史</t>
  </si>
  <si>
    <t>张英英</t>
  </si>
  <si>
    <t>'136050504917</t>
  </si>
  <si>
    <t>'50002000305020</t>
  </si>
  <si>
    <t>市六中高中地理</t>
  </si>
  <si>
    <t>周敏</t>
  </si>
  <si>
    <t>'136050502718</t>
  </si>
  <si>
    <t>'50002000313021</t>
  </si>
  <si>
    <t>市六中高中体育</t>
  </si>
  <si>
    <t>'50002000316017</t>
  </si>
  <si>
    <t>市六中高中政治</t>
  </si>
  <si>
    <t>彭青</t>
  </si>
  <si>
    <t>'136050506120</t>
  </si>
  <si>
    <t>'50002000101023</t>
  </si>
  <si>
    <t>市特教学校小学语文</t>
  </si>
  <si>
    <t>陈玫</t>
  </si>
  <si>
    <t>'136050504721</t>
  </si>
  <si>
    <t>钟宇婷</t>
  </si>
  <si>
    <t>'136050506313</t>
  </si>
  <si>
    <t>'50002000102024</t>
  </si>
  <si>
    <t>市特教学校小学数学</t>
  </si>
  <si>
    <t>姜其芸</t>
  </si>
  <si>
    <t>'136050500523</t>
  </si>
  <si>
    <t>'50002000101025</t>
  </si>
  <si>
    <t>市长青小学小学语文</t>
  </si>
  <si>
    <t>曾逸心</t>
  </si>
  <si>
    <t>'136050506703</t>
  </si>
  <si>
    <t>袁婷婷</t>
  </si>
  <si>
    <t>'136050505925</t>
  </si>
  <si>
    <t>'50002000102026</t>
  </si>
  <si>
    <t>市长青小学小学数学</t>
  </si>
  <si>
    <t>黄永鹏</t>
  </si>
  <si>
    <t>'136018202405</t>
  </si>
  <si>
    <t>'50002000112027</t>
  </si>
  <si>
    <t>市长青小学小学体育</t>
  </si>
  <si>
    <t>梁佳妮</t>
  </si>
  <si>
    <t>'136050504727</t>
  </si>
  <si>
    <t>'50002000101028</t>
  </si>
  <si>
    <t>市暨阳学校小学语文</t>
  </si>
  <si>
    <t>欧阳钰</t>
  </si>
  <si>
    <t>'136230600224</t>
  </si>
  <si>
    <t>晏婷婷</t>
  </si>
  <si>
    <t>'136050505120</t>
  </si>
  <si>
    <t>'50002000102029</t>
  </si>
  <si>
    <t>市暨阳学校小学数学</t>
  </si>
  <si>
    <t>夏歆珂</t>
  </si>
  <si>
    <t>'136050500930</t>
  </si>
  <si>
    <t>'50002000110031</t>
  </si>
  <si>
    <t>市暨阳学校小学美术</t>
  </si>
  <si>
    <t>周梦君</t>
  </si>
  <si>
    <t>'136050503213</t>
  </si>
  <si>
    <t>周芬</t>
  </si>
  <si>
    <t>059972</t>
  </si>
  <si>
    <t>'50002000112030</t>
  </si>
  <si>
    <t>市暨阳学校小学体育</t>
  </si>
  <si>
    <t>李雪松</t>
  </si>
  <si>
    <t>'136050505208</t>
  </si>
  <si>
    <t>黄丽霞</t>
  </si>
  <si>
    <t>136050505026</t>
  </si>
  <si>
    <t>50002000118032</t>
  </si>
  <si>
    <t>市暨阳学校小学信息技术</t>
  </si>
  <si>
    <t>罗雪</t>
  </si>
  <si>
    <t>'136012103330</t>
  </si>
  <si>
    <t>'50002000101037</t>
  </si>
  <si>
    <t>市五一路小学小学语文</t>
  </si>
  <si>
    <t>陶于婷</t>
  </si>
  <si>
    <t>'136050501816</t>
  </si>
  <si>
    <t>郭文莹</t>
  </si>
  <si>
    <t>'136050502319</t>
  </si>
  <si>
    <t>邓菲</t>
  </si>
  <si>
    <t>'136050505515</t>
  </si>
  <si>
    <t>彭欣</t>
  </si>
  <si>
    <t>'136050502217</t>
  </si>
  <si>
    <t>'50002000102038</t>
  </si>
  <si>
    <t>市五一路小学小学数学</t>
  </si>
  <si>
    <t>何清</t>
  </si>
  <si>
    <t>'136050505903</t>
  </si>
  <si>
    <t>伍贝</t>
  </si>
  <si>
    <t>'136050500305</t>
  </si>
  <si>
    <t>黄泽祥</t>
  </si>
  <si>
    <t>'136050501628</t>
  </si>
  <si>
    <t>丁思雨</t>
  </si>
  <si>
    <t>'136050501505</t>
  </si>
  <si>
    <t>朱婷</t>
  </si>
  <si>
    <t>'136050503901</t>
  </si>
  <si>
    <t>'50002000109034</t>
  </si>
  <si>
    <t>市五一路小学小学音乐</t>
  </si>
  <si>
    <t>吴婷</t>
  </si>
  <si>
    <t>'136050505719</t>
  </si>
  <si>
    <t>'50002000110035</t>
  </si>
  <si>
    <t>市五一路小学小学美术</t>
  </si>
  <si>
    <t>张红</t>
  </si>
  <si>
    <t>'136021600907</t>
  </si>
  <si>
    <t>'50002000112033</t>
  </si>
  <si>
    <t>市五一路小学小学体育</t>
  </si>
  <si>
    <t>程思敏</t>
  </si>
  <si>
    <t>'136050500905</t>
  </si>
  <si>
    <t>胡欣</t>
  </si>
  <si>
    <t>'136050501305</t>
  </si>
  <si>
    <t>'50002000111036</t>
  </si>
  <si>
    <t>市五一路小学小学科学</t>
  </si>
  <si>
    <t>黄春波</t>
  </si>
  <si>
    <t>'136050506230</t>
  </si>
  <si>
    <t>'50002000101039</t>
  </si>
  <si>
    <t>市西湖小学小学语文</t>
  </si>
  <si>
    <t>章欢</t>
  </si>
  <si>
    <t>'136050503929</t>
  </si>
  <si>
    <t>华蓉</t>
  </si>
  <si>
    <t>'136050504009</t>
  </si>
  <si>
    <t>邱梦</t>
  </si>
  <si>
    <t>'136050504107</t>
  </si>
  <si>
    <t>雷蕾</t>
  </si>
  <si>
    <t>'136050506123</t>
  </si>
  <si>
    <t>'50002000102040</t>
  </si>
  <si>
    <t>市西湖小学小学数学</t>
  </si>
  <si>
    <t>廖璐琳</t>
  </si>
  <si>
    <t>'136050500119</t>
  </si>
  <si>
    <t>刘能超</t>
  </si>
  <si>
    <t>'136050505311</t>
  </si>
  <si>
    <t>胡娇</t>
  </si>
  <si>
    <t>'136050501207</t>
  </si>
  <si>
    <t>黄梦露</t>
  </si>
  <si>
    <t>'136050504422</t>
  </si>
  <si>
    <t>'50002000103041</t>
  </si>
  <si>
    <t>市西湖小学小学英语</t>
  </si>
  <si>
    <t>张珏</t>
  </si>
  <si>
    <t>'136050502509</t>
  </si>
  <si>
    <t>'50002000109043</t>
  </si>
  <si>
    <t>市西湖小学小学音乐</t>
  </si>
  <si>
    <t>华康</t>
  </si>
  <si>
    <t>'136021602611</t>
  </si>
  <si>
    <t>'50002000112042</t>
  </si>
  <si>
    <t>市西湖小学小学体育</t>
  </si>
  <si>
    <t>周旭蕾</t>
  </si>
  <si>
    <t>'136050505726</t>
  </si>
  <si>
    <t>'50002000101044</t>
  </si>
  <si>
    <t>市明志小学小学语文</t>
  </si>
  <si>
    <t>谢桂萍</t>
  </si>
  <si>
    <t>136060101827</t>
  </si>
  <si>
    <t>50002000102045</t>
  </si>
  <si>
    <t>市明志小学小学数学</t>
  </si>
  <si>
    <t>黄钱兰</t>
  </si>
  <si>
    <t>'136050503417</t>
  </si>
  <si>
    <t>'50002000111046</t>
  </si>
  <si>
    <t>市明志小学小学科学</t>
  </si>
  <si>
    <t>曾仕君</t>
  </si>
  <si>
    <t>'136050500330</t>
  </si>
  <si>
    <t>50002000101047</t>
  </si>
  <si>
    <t>市铁路小学小学语文</t>
  </si>
  <si>
    <t>陈颖</t>
  </si>
  <si>
    <t>'136050503506</t>
  </si>
  <si>
    <t>'50002000101047</t>
  </si>
  <si>
    <t>侯志思</t>
  </si>
  <si>
    <t>136250700612</t>
  </si>
  <si>
    <t>50002000102048</t>
  </si>
  <si>
    <t>市铁路小学小学数学</t>
  </si>
  <si>
    <t>傅晶晶</t>
  </si>
  <si>
    <t>'136050500326</t>
  </si>
  <si>
    <t>'50002000101049</t>
  </si>
  <si>
    <t>新钢一小小学语文</t>
  </si>
  <si>
    <t>郑旭阳</t>
  </si>
  <si>
    <t>'136050502324</t>
  </si>
  <si>
    <t>胡雅婷</t>
  </si>
  <si>
    <t>'136050502104</t>
  </si>
  <si>
    <t>林桐</t>
  </si>
  <si>
    <t>'136050502413</t>
  </si>
  <si>
    <t>'50002000102050</t>
  </si>
  <si>
    <t>新钢一小小学数学</t>
  </si>
  <si>
    <t>宋璟瑜</t>
  </si>
  <si>
    <t>'136050500202</t>
  </si>
  <si>
    <t>何雨欣</t>
  </si>
  <si>
    <t>'136050506105</t>
  </si>
  <si>
    <t>'50002000109053</t>
  </si>
  <si>
    <t>新钢一小小学音乐</t>
  </si>
  <si>
    <t>胡茜</t>
  </si>
  <si>
    <t>'136050505525</t>
  </si>
  <si>
    <t>'50002000110054</t>
  </si>
  <si>
    <t>新钢一小小学美术</t>
  </si>
  <si>
    <t>余志刚</t>
  </si>
  <si>
    <t>'136241400616</t>
  </si>
  <si>
    <t>'50002000112052</t>
  </si>
  <si>
    <t>新钢一小小学体育</t>
  </si>
  <si>
    <t>章倩</t>
  </si>
  <si>
    <t>'136050504610</t>
  </si>
  <si>
    <t>'50002000118051</t>
  </si>
  <si>
    <t>新钢一小小学信息技术</t>
  </si>
  <si>
    <t>谢玉翠</t>
  </si>
  <si>
    <t>'136012102201</t>
  </si>
  <si>
    <t>'50002000101059</t>
  </si>
  <si>
    <t>市逸夫小学小学语文</t>
  </si>
  <si>
    <t>梁璇</t>
  </si>
  <si>
    <t>'136050506209</t>
  </si>
  <si>
    <t>刘佳丽</t>
  </si>
  <si>
    <t>'136050504329</t>
  </si>
  <si>
    <t>习琦</t>
  </si>
  <si>
    <t>'136050505420</t>
  </si>
  <si>
    <t>黄铄</t>
  </si>
  <si>
    <t>'136050503426</t>
  </si>
  <si>
    <t>王方</t>
  </si>
  <si>
    <t>'136050502603</t>
  </si>
  <si>
    <t>伍雯</t>
  </si>
  <si>
    <t>'136050503906</t>
  </si>
  <si>
    <t>黄昌琦</t>
  </si>
  <si>
    <t>'136013300404</t>
  </si>
  <si>
    <t>'50002000102060</t>
  </si>
  <si>
    <t>市逸夫小学小学数学</t>
  </si>
  <si>
    <t>吴群欣</t>
  </si>
  <si>
    <t>'136050507707</t>
  </si>
  <si>
    <t>林子弦</t>
  </si>
  <si>
    <t>'136050502320</t>
  </si>
  <si>
    <t>何霞</t>
  </si>
  <si>
    <t>'136041300709</t>
  </si>
  <si>
    <t>甘晨</t>
  </si>
  <si>
    <t>'136050504523</t>
  </si>
  <si>
    <t>熊忱倩</t>
  </si>
  <si>
    <t>'136050505814</t>
  </si>
  <si>
    <t>'50002000109063</t>
  </si>
  <si>
    <t>市逸夫小学小学音乐</t>
  </si>
  <si>
    <t>刘燕</t>
  </si>
  <si>
    <t>'136050501224</t>
  </si>
  <si>
    <t>'50002000110062</t>
  </si>
  <si>
    <t>市逸夫小学小学美术</t>
  </si>
  <si>
    <t>阮伟平</t>
  </si>
  <si>
    <t>'136018204920</t>
  </si>
  <si>
    <t>'50002000112061</t>
  </si>
  <si>
    <t>市逸夫小学小学体育</t>
  </si>
  <si>
    <t>刘璐</t>
  </si>
  <si>
    <t>'136050504929</t>
  </si>
  <si>
    <t>何艳红</t>
  </si>
  <si>
    <t>'136018206103</t>
  </si>
  <si>
    <t>余  娟</t>
  </si>
  <si>
    <t>谢小智</t>
  </si>
  <si>
    <t>邹睿</t>
  </si>
  <si>
    <t>程薇</t>
  </si>
  <si>
    <t>江婷</t>
  </si>
  <si>
    <t>聂文莹</t>
  </si>
  <si>
    <t>邹红珍</t>
  </si>
  <si>
    <t>何岑林</t>
  </si>
  <si>
    <t>刘丽丽</t>
  </si>
  <si>
    <t>席丽娟</t>
  </si>
  <si>
    <t>胡雨婷</t>
  </si>
  <si>
    <t>敖南娣</t>
  </si>
  <si>
    <t>'136019202127</t>
  </si>
  <si>
    <t>50004000201002</t>
  </si>
  <si>
    <t>136050500902</t>
  </si>
  <si>
    <t>50004000202003</t>
  </si>
  <si>
    <t>136050505002</t>
  </si>
  <si>
    <t>50004000203001</t>
  </si>
  <si>
    <t>136050505705</t>
  </si>
  <si>
    <t>'136211304930</t>
  </si>
  <si>
    <t>40004000101004</t>
  </si>
  <si>
    <t>'136050504825</t>
  </si>
  <si>
    <t>50004000101004</t>
  </si>
  <si>
    <t>136050504024</t>
  </si>
  <si>
    <t>50004000102005</t>
  </si>
  <si>
    <t>136050504306</t>
  </si>
  <si>
    <t>136050502130</t>
  </si>
  <si>
    <t>'136050500827</t>
  </si>
  <si>
    <t>50004000101006</t>
  </si>
  <si>
    <t>136050504812</t>
  </si>
  <si>
    <t>50004000102007</t>
  </si>
  <si>
    <t>136050502824</t>
  </si>
  <si>
    <t>新余市第十六中语文</t>
  </si>
  <si>
    <t>新余市第十六中数学</t>
  </si>
  <si>
    <t>新余市第十六中英语</t>
  </si>
  <si>
    <t>高新区水西逸夫小学小学语文</t>
  </si>
  <si>
    <t>高新区水西逸夫小学小学数学</t>
  </si>
  <si>
    <t>高新区马洪中学小学部小学语文</t>
  </si>
  <si>
    <t>高新区马洪中学小学部小学数学</t>
  </si>
  <si>
    <t>张紫婷</t>
  </si>
  <si>
    <t>'336018100907</t>
  </si>
  <si>
    <t>'50002000440055</t>
  </si>
  <si>
    <t>市城北幼儿园幼儿教师</t>
  </si>
  <si>
    <t>罗琳梅</t>
  </si>
  <si>
    <t>'336050507101</t>
  </si>
  <si>
    <t>高琴</t>
  </si>
  <si>
    <t>'336050507623</t>
  </si>
  <si>
    <t>潘曼琳</t>
  </si>
  <si>
    <t>'336050507402</t>
  </si>
  <si>
    <t>罗艳翠</t>
  </si>
  <si>
    <t>'336019602904</t>
  </si>
  <si>
    <t>胡玉珍</t>
  </si>
  <si>
    <t>'336050506911</t>
  </si>
  <si>
    <t>郭慧君</t>
  </si>
  <si>
    <t>'336019602622</t>
  </si>
  <si>
    <t>陈金凤</t>
  </si>
  <si>
    <t>'336050506816</t>
  </si>
  <si>
    <t>'336050507417</t>
  </si>
  <si>
    <t>杨绮</t>
  </si>
  <si>
    <t>'336018100204</t>
  </si>
  <si>
    <t>'50002000440056</t>
  </si>
  <si>
    <t>市蓓蕾幼儿园幼儿教师</t>
  </si>
  <si>
    <t>许悦心</t>
  </si>
  <si>
    <t>'336250206113</t>
  </si>
  <si>
    <t>付莎</t>
  </si>
  <si>
    <t>'336050506927</t>
  </si>
  <si>
    <t>杨梦琦</t>
  </si>
  <si>
    <t>'336019605128</t>
  </si>
  <si>
    <t>宋廖敏</t>
  </si>
  <si>
    <t>'336242301720</t>
  </si>
  <si>
    <t>方雪</t>
  </si>
  <si>
    <t>'336050507223</t>
  </si>
  <si>
    <t>陈艳娇</t>
  </si>
  <si>
    <t>'336019600924</t>
  </si>
  <si>
    <t>刘雯奕</t>
  </si>
  <si>
    <t>'336050507627</t>
  </si>
  <si>
    <t>龚姗</t>
  </si>
  <si>
    <t>'336019604419</t>
  </si>
  <si>
    <t>陆璐</t>
  </si>
  <si>
    <t>'336050506921</t>
  </si>
  <si>
    <t>'50002000440057</t>
  </si>
  <si>
    <t>市铁路幼儿园幼儿教师</t>
  </si>
  <si>
    <t>黄雪莹</t>
  </si>
  <si>
    <t>'336050507002</t>
  </si>
  <si>
    <t>朱凌云</t>
  </si>
  <si>
    <t>'336050507123</t>
  </si>
  <si>
    <t>李娅郡</t>
  </si>
  <si>
    <t>'336018103826</t>
  </si>
  <si>
    <t>傅晨</t>
  </si>
  <si>
    <t>'336050507323</t>
  </si>
  <si>
    <t>郭春玲</t>
  </si>
  <si>
    <t>'336050507106</t>
  </si>
  <si>
    <t>'50002000440058</t>
  </si>
  <si>
    <t>市中心幼儿园幼儿教师</t>
  </si>
  <si>
    <t>徐倩</t>
  </si>
  <si>
    <t>'336019601525</t>
  </si>
  <si>
    <t>彭灵慧</t>
  </si>
  <si>
    <t>'336050507224</t>
  </si>
  <si>
    <t>一、市直学校（含逸夫小学）120人</t>
  </si>
  <si>
    <t>二、分宜县学校99人</t>
  </si>
  <si>
    <t>张玉芬</t>
  </si>
  <si>
    <t>136050502406</t>
  </si>
  <si>
    <t>50001000101006</t>
  </si>
  <si>
    <t>分宜五中小学语文</t>
  </si>
  <si>
    <t>肖航</t>
  </si>
  <si>
    <t>136240101502</t>
  </si>
  <si>
    <t>潘格格</t>
  </si>
  <si>
    <t>'136050505520</t>
  </si>
  <si>
    <t>'50001000101007</t>
  </si>
  <si>
    <t>分宜一小小学语文</t>
  </si>
  <si>
    <t>柳艺</t>
  </si>
  <si>
    <t>136220203527</t>
  </si>
  <si>
    <t>50001000101007</t>
  </si>
  <si>
    <t>胡舒</t>
  </si>
  <si>
    <t>136012105022</t>
  </si>
  <si>
    <t>帅玲丹</t>
  </si>
  <si>
    <t>136012202905</t>
  </si>
  <si>
    <t>邹雨昕</t>
  </si>
  <si>
    <t>'136050501824</t>
  </si>
  <si>
    <t>'50001000101008</t>
  </si>
  <si>
    <t>分宜二小小学语文</t>
  </si>
  <si>
    <t>欧阳洋</t>
  </si>
  <si>
    <t>136220202822</t>
  </si>
  <si>
    <t>50001000101008</t>
  </si>
  <si>
    <t>夏侯怡</t>
  </si>
  <si>
    <t>'136213300628</t>
  </si>
  <si>
    <t>梁玉婷</t>
  </si>
  <si>
    <t>136240103301</t>
  </si>
  <si>
    <t>熊梦华</t>
  </si>
  <si>
    <t>136050505828</t>
  </si>
  <si>
    <t>陈琪</t>
  </si>
  <si>
    <t>'136050503503</t>
  </si>
  <si>
    <t>'50001000101009</t>
  </si>
  <si>
    <t>分宜三小小学语文</t>
  </si>
  <si>
    <t>林园英</t>
  </si>
  <si>
    <t>136220202516</t>
  </si>
  <si>
    <t>50001000101009</t>
  </si>
  <si>
    <t>傅小艳</t>
  </si>
  <si>
    <t>'136050503619</t>
  </si>
  <si>
    <t>刘欣</t>
  </si>
  <si>
    <t>136012105507</t>
  </si>
  <si>
    <t>陈嫄嫄</t>
  </si>
  <si>
    <t>136040105521</t>
  </si>
  <si>
    <t>尹松霞</t>
  </si>
  <si>
    <t>'136050502325</t>
  </si>
  <si>
    <t>'50001000101010</t>
  </si>
  <si>
    <t>分宜四小小学语文</t>
  </si>
  <si>
    <t>朱美玲</t>
  </si>
  <si>
    <t>'136050502823</t>
  </si>
  <si>
    <t>曹婷</t>
  </si>
  <si>
    <t>'136213302627</t>
  </si>
  <si>
    <t>袁家希</t>
  </si>
  <si>
    <t>'136050500911</t>
  </si>
  <si>
    <t>郭云婕</t>
  </si>
  <si>
    <t>'136211300329</t>
  </si>
  <si>
    <t>袁娜娜</t>
  </si>
  <si>
    <t>'136050502721</t>
  </si>
  <si>
    <t>'50001000102016</t>
  </si>
  <si>
    <t>分宜五中小学数学</t>
  </si>
  <si>
    <t>袁佳妮</t>
  </si>
  <si>
    <t>'136050501005</t>
  </si>
  <si>
    <t>黄阳</t>
  </si>
  <si>
    <t>'136050503802</t>
  </si>
  <si>
    <t>'50001000102017</t>
  </si>
  <si>
    <t>分宜一小小学数学</t>
  </si>
  <si>
    <t>沈弘</t>
  </si>
  <si>
    <t>'136050503918</t>
  </si>
  <si>
    <t>'50001000102018</t>
  </si>
  <si>
    <t>分宜二小小学数学</t>
  </si>
  <si>
    <t>赵露欣</t>
  </si>
  <si>
    <t>'136050504106</t>
  </si>
  <si>
    <t>胡玉</t>
  </si>
  <si>
    <t>'136213502603</t>
  </si>
  <si>
    <t>周谣</t>
  </si>
  <si>
    <t>136250702506</t>
  </si>
  <si>
    <t>50001000102018</t>
  </si>
  <si>
    <t>彭细梅</t>
  </si>
  <si>
    <t>'136050505824</t>
  </si>
  <si>
    <t>黄秀秀</t>
  </si>
  <si>
    <t>'136050503005</t>
  </si>
  <si>
    <t>'50001000102019</t>
  </si>
  <si>
    <t>分宜三小小学数学</t>
  </si>
  <si>
    <t>吴睿康</t>
  </si>
  <si>
    <t>'136050501720</t>
  </si>
  <si>
    <t>尹杨辉</t>
  </si>
  <si>
    <t>'136020403120</t>
  </si>
  <si>
    <t>严欢</t>
  </si>
  <si>
    <t>'136050502016</t>
  </si>
  <si>
    <t>'50001000102020</t>
  </si>
  <si>
    <t>分宜四小小学数学</t>
  </si>
  <si>
    <t>黄伟</t>
  </si>
  <si>
    <t>'136231600217</t>
  </si>
  <si>
    <t>吴凌鹏</t>
  </si>
  <si>
    <t>136040502925</t>
  </si>
  <si>
    <t>50001000102020</t>
  </si>
  <si>
    <t>李影</t>
  </si>
  <si>
    <t>'136050502613</t>
  </si>
  <si>
    <t>'50001000103027</t>
  </si>
  <si>
    <t>分宜五中小学英语</t>
  </si>
  <si>
    <t>黄圆圆</t>
  </si>
  <si>
    <t>'136018204601</t>
  </si>
  <si>
    <t>'50001000103028</t>
  </si>
  <si>
    <t>分宜二小小学英语</t>
  </si>
  <si>
    <t>刘丹</t>
  </si>
  <si>
    <t>'136050502007</t>
  </si>
  <si>
    <t>郭霞</t>
  </si>
  <si>
    <t>'136050503824</t>
  </si>
  <si>
    <t>'50001000103029</t>
  </si>
  <si>
    <t>分宜三小小学英语</t>
  </si>
  <si>
    <t>胡琼</t>
  </si>
  <si>
    <t>'136050504227</t>
  </si>
  <si>
    <t>黄梦秋</t>
  </si>
  <si>
    <t>'136050503309</t>
  </si>
  <si>
    <t>李婕</t>
  </si>
  <si>
    <t>'136012900203</t>
  </si>
  <si>
    <t>'50001000103030</t>
  </si>
  <si>
    <t>分宜四小小学英语</t>
  </si>
  <si>
    <t>黄宇静</t>
  </si>
  <si>
    <t>'136050504102</t>
  </si>
  <si>
    <t>刘羽菲</t>
  </si>
  <si>
    <t>'136050502403</t>
  </si>
  <si>
    <t>'50001000109047</t>
  </si>
  <si>
    <t>分宜三小小学音乐</t>
  </si>
  <si>
    <t>邵凯钰</t>
  </si>
  <si>
    <t>136050503302</t>
  </si>
  <si>
    <t>50001000109048</t>
  </si>
  <si>
    <t>分宜四小小学音乐</t>
  </si>
  <si>
    <t>宋戈</t>
  </si>
  <si>
    <t>'136017002223</t>
  </si>
  <si>
    <t>'50001000110055</t>
  </si>
  <si>
    <t>分宜二小小学美术</t>
  </si>
  <si>
    <t>马婵媛</t>
  </si>
  <si>
    <t>'136050506329</t>
  </si>
  <si>
    <t>'50001000110056</t>
  </si>
  <si>
    <t>分宜四小小学美术</t>
  </si>
  <si>
    <t>王凯</t>
  </si>
  <si>
    <t>'136050504916</t>
  </si>
  <si>
    <t>'50001000112051</t>
  </si>
  <si>
    <t>分宜一小小学体育</t>
  </si>
  <si>
    <t>谢林</t>
  </si>
  <si>
    <t>'136050506025</t>
  </si>
  <si>
    <t>'50001000112052</t>
  </si>
  <si>
    <t>分宜二小小学体育</t>
  </si>
  <si>
    <t>温宇琨</t>
  </si>
  <si>
    <t>'136050503701</t>
  </si>
  <si>
    <t>'50001000112053</t>
  </si>
  <si>
    <t>分宜三小小学体育</t>
  </si>
  <si>
    <t>罗玉凌</t>
  </si>
  <si>
    <t>136030100914</t>
  </si>
  <si>
    <t>50001000112054</t>
  </si>
  <si>
    <t>分宜四小小学体育</t>
  </si>
  <si>
    <t>徐许梅</t>
  </si>
  <si>
    <t>136030303230</t>
  </si>
  <si>
    <t>50001000118045</t>
  </si>
  <si>
    <t>分宜四小信息技术</t>
  </si>
  <si>
    <t>刘琪</t>
  </si>
  <si>
    <t>'136050503424</t>
  </si>
  <si>
    <t>'50001000201002</t>
  </si>
  <si>
    <t>分宜二中初中语文</t>
  </si>
  <si>
    <t>黄颖婕</t>
  </si>
  <si>
    <t>'136050505310</t>
  </si>
  <si>
    <t>'50001000201003</t>
  </si>
  <si>
    <t>分宜三中初中语文</t>
  </si>
  <si>
    <t>林星星</t>
  </si>
  <si>
    <t>'136019202429</t>
  </si>
  <si>
    <t>'50001000201004</t>
  </si>
  <si>
    <t>分宜五中初中语文</t>
  </si>
  <si>
    <t>赖洁馨</t>
  </si>
  <si>
    <t>'136050504103</t>
  </si>
  <si>
    <t>'50001000201005</t>
  </si>
  <si>
    <t>分宜六中初中语文</t>
  </si>
  <si>
    <t>刘云</t>
  </si>
  <si>
    <t>'136019202817</t>
  </si>
  <si>
    <t>胡梦思</t>
  </si>
  <si>
    <t>136040501417</t>
  </si>
  <si>
    <t>50001000202013</t>
  </si>
  <si>
    <t>分宜二中初中数学</t>
  </si>
  <si>
    <t>袁金波</t>
  </si>
  <si>
    <t>'136017104120</t>
  </si>
  <si>
    <t>'50001000202014</t>
  </si>
  <si>
    <t>分宜五中初中数学</t>
  </si>
  <si>
    <t>吴海萍</t>
  </si>
  <si>
    <t>'136230110912</t>
  </si>
  <si>
    <t>廖莎</t>
  </si>
  <si>
    <t>'136050501210</t>
  </si>
  <si>
    <t>'50001000202015</t>
  </si>
  <si>
    <t>分宜六中初中数学</t>
  </si>
  <si>
    <t>黄嘉梦</t>
  </si>
  <si>
    <t>136050504621</t>
  </si>
  <si>
    <t>50001000202015</t>
  </si>
  <si>
    <t>艾玲</t>
  </si>
  <si>
    <t>'136050505921</t>
  </si>
  <si>
    <t>'50001000203023</t>
  </si>
  <si>
    <t>分宜二中初中英语</t>
  </si>
  <si>
    <t>昌兴</t>
  </si>
  <si>
    <t>'136050500414</t>
  </si>
  <si>
    <t>'50001000203024</t>
  </si>
  <si>
    <t>分宜三中初中英语</t>
  </si>
  <si>
    <t>吴凯雯</t>
  </si>
  <si>
    <t>'136050503721</t>
  </si>
  <si>
    <t>'50001000203025</t>
  </si>
  <si>
    <t>分宜五中初中英语</t>
  </si>
  <si>
    <t>张倩</t>
  </si>
  <si>
    <t>'136014610027</t>
  </si>
  <si>
    <t>袁璐</t>
  </si>
  <si>
    <t>'136050506519</t>
  </si>
  <si>
    <t>'50001000203026</t>
  </si>
  <si>
    <t>分宜六中初中英语</t>
  </si>
  <si>
    <t>林芷筠</t>
  </si>
  <si>
    <t>'136050501612</t>
  </si>
  <si>
    <t>甘鹰</t>
  </si>
  <si>
    <t>'136220112630</t>
  </si>
  <si>
    <t>'50001000204034</t>
  </si>
  <si>
    <t>分宜二中初中历史</t>
  </si>
  <si>
    <t>钟晨</t>
  </si>
  <si>
    <t>136050505608</t>
  </si>
  <si>
    <t>50001000204035</t>
  </si>
  <si>
    <t>分宜三中初中历史</t>
  </si>
  <si>
    <t>朱倩蕊</t>
  </si>
  <si>
    <t>'136050500101</t>
  </si>
  <si>
    <t>'50001000204036</t>
  </si>
  <si>
    <t>分宜六中初中历史</t>
  </si>
  <si>
    <t>李航</t>
  </si>
  <si>
    <t>136050500323</t>
  </si>
  <si>
    <t>50001000204036</t>
  </si>
  <si>
    <t>杨颜</t>
  </si>
  <si>
    <t>'136050501217</t>
  </si>
  <si>
    <t>'50001000205042</t>
  </si>
  <si>
    <t>分宜三中初中地理</t>
  </si>
  <si>
    <t>王磊磊</t>
  </si>
  <si>
    <t>136050500812</t>
  </si>
  <si>
    <t>50001000206038</t>
  </si>
  <si>
    <t>分宜二中初中物理</t>
  </si>
  <si>
    <t>袁聪</t>
  </si>
  <si>
    <t>'136017605409</t>
  </si>
  <si>
    <t>'50001000206039</t>
  </si>
  <si>
    <t>分宜五中初中物理</t>
  </si>
  <si>
    <t>邹雅倩</t>
  </si>
  <si>
    <t>'136050502020</t>
  </si>
  <si>
    <t>'50001000208040</t>
  </si>
  <si>
    <t>分宜三中初中生物</t>
  </si>
  <si>
    <t>简紫瑶</t>
  </si>
  <si>
    <t>'136050500721</t>
  </si>
  <si>
    <t>'50001000209046</t>
  </si>
  <si>
    <t>分宜五中初中音乐</t>
  </si>
  <si>
    <t>黄进</t>
  </si>
  <si>
    <t>'136050500914</t>
  </si>
  <si>
    <t>'50001000213049</t>
  </si>
  <si>
    <t>分宜三中初中体育</t>
  </si>
  <si>
    <t>严悦</t>
  </si>
  <si>
    <t>'136050505226</t>
  </si>
  <si>
    <t>袁博文</t>
  </si>
  <si>
    <t>'136017103702</t>
  </si>
  <si>
    <t>'50001000213050</t>
  </si>
  <si>
    <t>分宜五中初中体育</t>
  </si>
  <si>
    <t>李慧</t>
  </si>
  <si>
    <t>'136050500310</t>
  </si>
  <si>
    <t>'50001000215032</t>
  </si>
  <si>
    <t>分宜二中初中思想品德</t>
  </si>
  <si>
    <t>邓蓉蓉</t>
  </si>
  <si>
    <t>'136050506403</t>
  </si>
  <si>
    <t>'50001000215033</t>
  </si>
  <si>
    <t>分宜六中初中思想品德</t>
  </si>
  <si>
    <t>彭晴媛</t>
  </si>
  <si>
    <t>136050505623</t>
  </si>
  <si>
    <t>50001000215033</t>
  </si>
  <si>
    <t>罗斌</t>
  </si>
  <si>
    <t>'136050504828</t>
  </si>
  <si>
    <t>'50001000218043</t>
  </si>
  <si>
    <t>分宜二中初中信息技术</t>
  </si>
  <si>
    <t>黄雪苗</t>
  </si>
  <si>
    <t>'136050501723</t>
  </si>
  <si>
    <t>'50001000301001</t>
  </si>
  <si>
    <t>分宜二中高中语文</t>
  </si>
  <si>
    <t>廖清清</t>
  </si>
  <si>
    <t>136017101701</t>
  </si>
  <si>
    <t>50001000302011</t>
  </si>
  <si>
    <t>分宜二中高中数学</t>
  </si>
  <si>
    <t>袁博远</t>
  </si>
  <si>
    <t>'136050505606</t>
  </si>
  <si>
    <t>'50001000302012</t>
  </si>
  <si>
    <t>分宜三中高中数学</t>
  </si>
  <si>
    <t>周伟</t>
  </si>
  <si>
    <t>'136050504912</t>
  </si>
  <si>
    <t>谭文豪</t>
  </si>
  <si>
    <t>'136050502012</t>
  </si>
  <si>
    <t>'50001000303021</t>
  </si>
  <si>
    <t>分宜二中高中英语</t>
  </si>
  <si>
    <t>陈佳玉</t>
  </si>
  <si>
    <t>'136050501904</t>
  </si>
  <si>
    <t>'50001000303022</t>
  </si>
  <si>
    <t>分宜三中高中英语</t>
  </si>
  <si>
    <t>林丽</t>
  </si>
  <si>
    <t>'136050505819</t>
  </si>
  <si>
    <t>'50001000307041</t>
  </si>
  <si>
    <t>分宜三中高中化学</t>
  </si>
  <si>
    <t>林咪</t>
  </si>
  <si>
    <t>'136050502909</t>
  </si>
  <si>
    <t>'50001000316031</t>
  </si>
  <si>
    <t>分宜三中高中政治</t>
  </si>
  <si>
    <t>严佳柔</t>
  </si>
  <si>
    <t>'136210103206</t>
  </si>
  <si>
    <t>宋萍</t>
  </si>
  <si>
    <t>'336050507327</t>
  </si>
  <si>
    <t>'50001000440057</t>
  </si>
  <si>
    <t>分宜中心幼儿园幼儿教师</t>
  </si>
  <si>
    <t>张珠圆</t>
  </si>
  <si>
    <t>'336018102802</t>
  </si>
  <si>
    <t>卢水艳</t>
  </si>
  <si>
    <t>'336050507303</t>
  </si>
  <si>
    <t>吴佳丽</t>
  </si>
  <si>
    <t>'336050507413</t>
  </si>
  <si>
    <t>周馥</t>
  </si>
  <si>
    <t>'336050507416</t>
  </si>
  <si>
    <t>肖宇茜</t>
  </si>
  <si>
    <t>'336050507614</t>
  </si>
  <si>
    <t>三、高新区学校12人</t>
  </si>
  <si>
    <t>新余市2019年全省统一招聘中小学教师入闱体检人员名单</t>
  </si>
  <si>
    <t>何珍</t>
  </si>
  <si>
    <t>'136050501229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</si>
</sst>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name val="Calibri"/>
      <family val="2"/>
    </font>
    <font>
      <sz val="11"/>
      <name val="宋体"/>
      <family val="0"/>
    </font>
    <font>
      <sz val="9"/>
      <name val="宋体"/>
      <family val="0"/>
    </font>
    <font>
      <b/>
      <sz val="11"/>
      <name val="楷体_GB2312"/>
      <family val="3"/>
    </font>
    <font>
      <b/>
      <sz val="11"/>
      <color indexed="8"/>
      <name val="楷体_GB2312"/>
      <family val="3"/>
    </font>
    <font>
      <b/>
      <sz val="12"/>
      <color indexed="8"/>
      <name val="楷体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Calibri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Calibri"/>
      <family val="2"/>
    </font>
    <font>
      <b/>
      <sz val="12"/>
      <name val="方正小标宋简体"/>
      <family val="0"/>
    </font>
    <font>
      <b/>
      <sz val="11"/>
      <name val="黑体"/>
      <family val="0"/>
    </font>
    <font>
      <b/>
      <sz val="10"/>
      <color indexed="8"/>
      <name val="黑体"/>
      <family val="0"/>
    </font>
    <font>
      <b/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Fill="0" applyProtection="0">
      <alignment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 shrinkToFit="1"/>
      <protection/>
    </xf>
    <xf numFmtId="0" fontId="29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tabSelected="1" zoomScalePageLayoutView="0" workbookViewId="0" topLeftCell="A1">
      <selection activeCell="Q6" sqref="Q6"/>
    </sheetView>
  </sheetViews>
  <sheetFormatPr defaultColWidth="8.7109375" defaultRowHeight="15"/>
  <cols>
    <col min="1" max="1" width="4.8515625" style="0" customWidth="1"/>
    <col min="2" max="2" width="10.57421875" style="0" customWidth="1"/>
    <col min="3" max="3" width="14.421875" style="0" customWidth="1"/>
    <col min="4" max="4" width="16.28125" style="0" customWidth="1"/>
    <col min="5" max="5" width="16.8515625" style="0" customWidth="1"/>
    <col min="6" max="7" width="7.28125" style="0" customWidth="1"/>
    <col min="8" max="8" width="9.421875" style="0" customWidth="1"/>
    <col min="9" max="9" width="11.57421875" style="0" customWidth="1"/>
  </cols>
  <sheetData>
    <row r="1" spans="1:9" ht="34.5" customHeight="1">
      <c r="A1" s="11" t="s">
        <v>727</v>
      </c>
      <c r="B1" s="12"/>
      <c r="C1" s="12"/>
      <c r="D1" s="12"/>
      <c r="E1" s="12"/>
      <c r="F1" s="12"/>
      <c r="G1" s="12"/>
      <c r="H1" s="12"/>
      <c r="I1" s="12"/>
    </row>
    <row r="2" spans="1:9" s="15" customFormat="1" ht="30.7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5</v>
      </c>
      <c r="G2" s="14" t="s">
        <v>6</v>
      </c>
      <c r="H2" s="14" t="s">
        <v>7</v>
      </c>
      <c r="I2" s="14" t="s">
        <v>8</v>
      </c>
    </row>
    <row r="3" spans="1:9" ht="24" customHeight="1">
      <c r="A3" s="16" t="s">
        <v>408</v>
      </c>
      <c r="B3" s="16"/>
      <c r="C3" s="16"/>
      <c r="D3" s="16"/>
      <c r="E3" s="16"/>
      <c r="F3" s="16"/>
      <c r="G3" s="16"/>
      <c r="H3" s="16"/>
      <c r="I3" s="16"/>
    </row>
    <row r="4" spans="1:9" ht="24" customHeight="1">
      <c r="A4" s="2">
        <v>1</v>
      </c>
      <c r="B4" s="2" t="s">
        <v>9</v>
      </c>
      <c r="C4" s="2" t="s">
        <v>10</v>
      </c>
      <c r="D4" s="2" t="s">
        <v>11</v>
      </c>
      <c r="E4" s="2" t="s">
        <v>12</v>
      </c>
      <c r="F4" s="3">
        <v>131.5</v>
      </c>
      <c r="G4" s="3">
        <v>75.8</v>
      </c>
      <c r="H4" s="3">
        <f>F4*0.25+G4*0.5</f>
        <v>70.775</v>
      </c>
      <c r="I4" s="7">
        <v>1</v>
      </c>
    </row>
    <row r="5" spans="1:9" ht="24" customHeight="1">
      <c r="A5" s="2">
        <v>2</v>
      </c>
      <c r="B5" s="2" t="s">
        <v>13</v>
      </c>
      <c r="C5" s="2" t="s">
        <v>14</v>
      </c>
      <c r="D5" s="2" t="s">
        <v>15</v>
      </c>
      <c r="E5" s="2" t="s">
        <v>16</v>
      </c>
      <c r="F5" s="3">
        <v>140</v>
      </c>
      <c r="G5" s="3">
        <v>78.27</v>
      </c>
      <c r="H5" s="3">
        <f>F5*0.25+G5*0.5</f>
        <v>74.13499999999999</v>
      </c>
      <c r="I5" s="7">
        <v>1</v>
      </c>
    </row>
    <row r="6" spans="1:9" s="1" customFormat="1" ht="24" customHeight="1">
      <c r="A6" s="2">
        <v>3</v>
      </c>
      <c r="B6" s="2" t="s">
        <v>17</v>
      </c>
      <c r="C6" s="2" t="s">
        <v>18</v>
      </c>
      <c r="D6" s="2" t="s">
        <v>19</v>
      </c>
      <c r="E6" s="2" t="s">
        <v>20</v>
      </c>
      <c r="F6" s="3">
        <v>106.5</v>
      </c>
      <c r="G6" s="3">
        <v>87.4</v>
      </c>
      <c r="H6" s="3">
        <f>F6*0.25+G6*0.5</f>
        <v>70.325</v>
      </c>
      <c r="I6" s="7">
        <v>1</v>
      </c>
    </row>
    <row r="7" spans="1:9" ht="24" customHeight="1">
      <c r="A7" s="2">
        <v>4</v>
      </c>
      <c r="B7" s="2" t="s">
        <v>21</v>
      </c>
      <c r="C7" s="2" t="s">
        <v>22</v>
      </c>
      <c r="D7" s="2" t="s">
        <v>23</v>
      </c>
      <c r="E7" s="2" t="s">
        <v>24</v>
      </c>
      <c r="F7" s="3">
        <v>146</v>
      </c>
      <c r="G7" s="3">
        <v>85.63</v>
      </c>
      <c r="H7" s="3">
        <f>F7*0.25+G7*0.5</f>
        <v>79.315</v>
      </c>
      <c r="I7" s="7">
        <v>1</v>
      </c>
    </row>
    <row r="8" spans="1:9" ht="24" customHeight="1">
      <c r="A8" s="2">
        <v>5</v>
      </c>
      <c r="B8" s="2" t="s">
        <v>25</v>
      </c>
      <c r="C8" s="2" t="s">
        <v>26</v>
      </c>
      <c r="D8" s="2" t="s">
        <v>23</v>
      </c>
      <c r="E8" s="2" t="s">
        <v>24</v>
      </c>
      <c r="F8" s="3">
        <v>155.5</v>
      </c>
      <c r="G8" s="3">
        <v>76.03</v>
      </c>
      <c r="H8" s="3">
        <f aca="true" t="shared" si="0" ref="H8:H13">F8*0.25+G8*0.5</f>
        <v>76.89</v>
      </c>
      <c r="I8" s="7">
        <v>2</v>
      </c>
    </row>
    <row r="9" spans="1:9" ht="24" customHeight="1">
      <c r="A9" s="2">
        <v>6</v>
      </c>
      <c r="B9" s="2" t="s">
        <v>27</v>
      </c>
      <c r="C9" s="2" t="s">
        <v>28</v>
      </c>
      <c r="D9" s="2" t="s">
        <v>29</v>
      </c>
      <c r="E9" s="2" t="s">
        <v>30</v>
      </c>
      <c r="F9" s="3">
        <v>168.5</v>
      </c>
      <c r="G9" s="3">
        <v>81.2</v>
      </c>
      <c r="H9" s="3">
        <f t="shared" si="0"/>
        <v>82.725</v>
      </c>
      <c r="I9" s="7">
        <v>1</v>
      </c>
    </row>
    <row r="10" spans="1:9" ht="24" customHeight="1">
      <c r="A10" s="2">
        <v>7</v>
      </c>
      <c r="B10" s="2" t="s">
        <v>31</v>
      </c>
      <c r="C10" s="2" t="s">
        <v>32</v>
      </c>
      <c r="D10" s="2" t="s">
        <v>33</v>
      </c>
      <c r="E10" s="2" t="s">
        <v>34</v>
      </c>
      <c r="F10" s="3">
        <v>165</v>
      </c>
      <c r="G10" s="3">
        <v>84.7</v>
      </c>
      <c r="H10" s="3">
        <f t="shared" si="0"/>
        <v>83.6</v>
      </c>
      <c r="I10" s="7">
        <v>1</v>
      </c>
    </row>
    <row r="11" spans="1:9" s="1" customFormat="1" ht="24" customHeight="1">
      <c r="A11" s="2">
        <v>8</v>
      </c>
      <c r="B11" s="2" t="s">
        <v>35</v>
      </c>
      <c r="C11" s="2" t="s">
        <v>36</v>
      </c>
      <c r="D11" s="2" t="s">
        <v>37</v>
      </c>
      <c r="E11" s="2" t="s">
        <v>38</v>
      </c>
      <c r="F11" s="3">
        <v>124</v>
      </c>
      <c r="G11" s="3">
        <v>86.13</v>
      </c>
      <c r="H11" s="3">
        <f t="shared" si="0"/>
        <v>74.065</v>
      </c>
      <c r="I11" s="7">
        <v>1</v>
      </c>
    </row>
    <row r="12" spans="1:9" ht="24" customHeight="1">
      <c r="A12" s="2">
        <v>9</v>
      </c>
      <c r="B12" s="2" t="s">
        <v>39</v>
      </c>
      <c r="C12" s="2" t="s">
        <v>40</v>
      </c>
      <c r="D12" s="2" t="s">
        <v>41</v>
      </c>
      <c r="E12" s="2" t="s">
        <v>42</v>
      </c>
      <c r="F12" s="3">
        <v>155</v>
      </c>
      <c r="G12" s="3">
        <v>81.63</v>
      </c>
      <c r="H12" s="3">
        <f t="shared" si="0"/>
        <v>79.565</v>
      </c>
      <c r="I12" s="7">
        <v>1</v>
      </c>
    </row>
    <row r="13" spans="1:9" ht="24" customHeight="1">
      <c r="A13" s="2">
        <v>10</v>
      </c>
      <c r="B13" s="2" t="s">
        <v>43</v>
      </c>
      <c r="C13" s="2" t="s">
        <v>44</v>
      </c>
      <c r="D13" s="2" t="s">
        <v>45</v>
      </c>
      <c r="E13" s="2" t="s">
        <v>46</v>
      </c>
      <c r="F13" s="3">
        <v>141</v>
      </c>
      <c r="G13" s="3">
        <v>84.03</v>
      </c>
      <c r="H13" s="3">
        <f t="shared" si="0"/>
        <v>77.265</v>
      </c>
      <c r="I13" s="7">
        <v>1</v>
      </c>
    </row>
    <row r="14" spans="1:9" ht="24" customHeight="1">
      <c r="A14" s="2">
        <v>11</v>
      </c>
      <c r="B14" s="2" t="s">
        <v>47</v>
      </c>
      <c r="C14" s="2" t="s">
        <v>48</v>
      </c>
      <c r="D14" s="2" t="s">
        <v>49</v>
      </c>
      <c r="E14" s="2" t="s">
        <v>50</v>
      </c>
      <c r="F14" s="3">
        <v>172.5</v>
      </c>
      <c r="G14" s="3">
        <v>84.63</v>
      </c>
      <c r="H14" s="3">
        <f aca="true" t="shared" si="1" ref="H14:H21">F14*0.25+G14*0.5</f>
        <v>85.44</v>
      </c>
      <c r="I14" s="7">
        <v>1</v>
      </c>
    </row>
    <row r="15" spans="1:9" ht="24" customHeight="1">
      <c r="A15" s="2">
        <v>12</v>
      </c>
      <c r="B15" s="2" t="s">
        <v>51</v>
      </c>
      <c r="C15" s="2" t="s">
        <v>52</v>
      </c>
      <c r="D15" s="2" t="s">
        <v>53</v>
      </c>
      <c r="E15" s="2" t="s">
        <v>54</v>
      </c>
      <c r="F15" s="3">
        <v>153.5</v>
      </c>
      <c r="G15" s="3">
        <v>89.26</v>
      </c>
      <c r="H15" s="3">
        <f t="shared" si="1"/>
        <v>83.005</v>
      </c>
      <c r="I15" s="7">
        <v>1</v>
      </c>
    </row>
    <row r="16" spans="1:9" ht="24" customHeight="1">
      <c r="A16" s="2">
        <v>13</v>
      </c>
      <c r="B16" s="2" t="s">
        <v>55</v>
      </c>
      <c r="C16" s="2" t="s">
        <v>56</v>
      </c>
      <c r="D16" s="2" t="s">
        <v>57</v>
      </c>
      <c r="E16" s="2" t="s">
        <v>58</v>
      </c>
      <c r="F16" s="3">
        <v>147</v>
      </c>
      <c r="G16" s="3">
        <v>84.63</v>
      </c>
      <c r="H16" s="3">
        <f t="shared" si="1"/>
        <v>79.065</v>
      </c>
      <c r="I16" s="7">
        <v>1</v>
      </c>
    </row>
    <row r="17" spans="1:9" ht="24" customHeight="1">
      <c r="A17" s="2">
        <v>14</v>
      </c>
      <c r="B17" s="2" t="s">
        <v>59</v>
      </c>
      <c r="C17" s="2" t="s">
        <v>60</v>
      </c>
      <c r="D17" s="2" t="s">
        <v>61</v>
      </c>
      <c r="E17" s="2" t="s">
        <v>62</v>
      </c>
      <c r="F17" s="3">
        <v>171</v>
      </c>
      <c r="G17" s="3">
        <v>87.27</v>
      </c>
      <c r="H17" s="3">
        <f t="shared" si="1"/>
        <v>86.38499999999999</v>
      </c>
      <c r="I17" s="7">
        <v>1</v>
      </c>
    </row>
    <row r="18" spans="1:9" ht="24" customHeight="1">
      <c r="A18" s="2">
        <v>15</v>
      </c>
      <c r="B18" s="2" t="s">
        <v>63</v>
      </c>
      <c r="C18" s="2" t="s">
        <v>64</v>
      </c>
      <c r="D18" s="2" t="s">
        <v>61</v>
      </c>
      <c r="E18" s="2" t="s">
        <v>62</v>
      </c>
      <c r="F18" s="3">
        <v>168</v>
      </c>
      <c r="G18" s="3">
        <v>86.6</v>
      </c>
      <c r="H18" s="3">
        <f t="shared" si="1"/>
        <v>85.3</v>
      </c>
      <c r="I18" s="7">
        <v>2</v>
      </c>
    </row>
    <row r="19" spans="1:9" ht="24" customHeight="1">
      <c r="A19" s="2">
        <v>16</v>
      </c>
      <c r="B19" s="2" t="s">
        <v>65</v>
      </c>
      <c r="C19" s="2" t="s">
        <v>66</v>
      </c>
      <c r="D19" s="2" t="s">
        <v>67</v>
      </c>
      <c r="E19" s="2" t="s">
        <v>68</v>
      </c>
      <c r="F19" s="3">
        <v>156</v>
      </c>
      <c r="G19" s="3">
        <v>82.2</v>
      </c>
      <c r="H19" s="3">
        <f t="shared" si="1"/>
        <v>80.1</v>
      </c>
      <c r="I19" s="7">
        <v>1</v>
      </c>
    </row>
    <row r="20" spans="1:9" ht="24" customHeight="1">
      <c r="A20" s="2">
        <v>17</v>
      </c>
      <c r="B20" s="2" t="s">
        <v>69</v>
      </c>
      <c r="C20" s="2" t="s">
        <v>70</v>
      </c>
      <c r="D20" s="2" t="s">
        <v>71</v>
      </c>
      <c r="E20" s="2" t="s">
        <v>72</v>
      </c>
      <c r="F20" s="3">
        <v>137.5</v>
      </c>
      <c r="G20" s="3">
        <v>83.83</v>
      </c>
      <c r="H20" s="3">
        <f t="shared" si="1"/>
        <v>76.28999999999999</v>
      </c>
      <c r="I20" s="7">
        <v>1</v>
      </c>
    </row>
    <row r="21" spans="1:9" ht="24" customHeight="1">
      <c r="A21" s="2">
        <v>18</v>
      </c>
      <c r="B21" s="2" t="s">
        <v>73</v>
      </c>
      <c r="C21" s="2" t="s">
        <v>74</v>
      </c>
      <c r="D21" s="2" t="s">
        <v>75</v>
      </c>
      <c r="E21" s="2" t="s">
        <v>76</v>
      </c>
      <c r="F21" s="3">
        <v>140.5</v>
      </c>
      <c r="G21" s="3">
        <v>88.63</v>
      </c>
      <c r="H21" s="3">
        <f t="shared" si="1"/>
        <v>79.44</v>
      </c>
      <c r="I21" s="7">
        <v>1</v>
      </c>
    </row>
    <row r="22" spans="1:9" ht="24" customHeight="1">
      <c r="A22" s="2">
        <v>19</v>
      </c>
      <c r="B22" s="2" t="s">
        <v>77</v>
      </c>
      <c r="C22" s="2" t="s">
        <v>78</v>
      </c>
      <c r="D22" s="2" t="s">
        <v>79</v>
      </c>
      <c r="E22" s="2" t="s">
        <v>80</v>
      </c>
      <c r="F22" s="3">
        <v>162</v>
      </c>
      <c r="G22" s="3">
        <v>88.46</v>
      </c>
      <c r="H22" s="3">
        <f aca="true" t="shared" si="2" ref="H22:H27">F22*0.25+G22*0.5</f>
        <v>84.72999999999999</v>
      </c>
      <c r="I22" s="7">
        <v>1</v>
      </c>
    </row>
    <row r="23" spans="1:9" ht="24" customHeight="1">
      <c r="A23" s="2">
        <v>20</v>
      </c>
      <c r="B23" s="2" t="s">
        <v>81</v>
      </c>
      <c r="C23" s="2" t="s">
        <v>82</v>
      </c>
      <c r="D23" s="2" t="s">
        <v>83</v>
      </c>
      <c r="E23" s="2" t="s">
        <v>84</v>
      </c>
      <c r="F23" s="3">
        <v>155.5</v>
      </c>
      <c r="G23" s="3">
        <v>83.37</v>
      </c>
      <c r="H23" s="3">
        <f t="shared" si="2"/>
        <v>80.56</v>
      </c>
      <c r="I23" s="7">
        <v>1</v>
      </c>
    </row>
    <row r="24" spans="1:9" ht="24" customHeight="1">
      <c r="A24" s="2">
        <v>21</v>
      </c>
      <c r="B24" s="2" t="s">
        <v>85</v>
      </c>
      <c r="C24" s="2" t="s">
        <v>86</v>
      </c>
      <c r="D24" s="2" t="s">
        <v>87</v>
      </c>
      <c r="E24" s="2" t="s">
        <v>88</v>
      </c>
      <c r="F24" s="3">
        <v>134.5</v>
      </c>
      <c r="G24" s="3">
        <v>85.14</v>
      </c>
      <c r="H24" s="3">
        <f t="shared" si="2"/>
        <v>76.195</v>
      </c>
      <c r="I24" s="7">
        <v>1</v>
      </c>
    </row>
    <row r="25" spans="1:9" ht="24" customHeight="1">
      <c r="A25" s="2">
        <v>22</v>
      </c>
      <c r="B25" s="2" t="s">
        <v>728</v>
      </c>
      <c r="C25" s="2" t="s">
        <v>729</v>
      </c>
      <c r="D25" s="2" t="s">
        <v>89</v>
      </c>
      <c r="E25" s="2" t="s">
        <v>90</v>
      </c>
      <c r="F25" s="3">
        <v>131.5</v>
      </c>
      <c r="G25" s="3">
        <v>83.96</v>
      </c>
      <c r="H25" s="3">
        <f>F25*0.25+G25*0.5</f>
        <v>74.85499999999999</v>
      </c>
      <c r="I25" s="7">
        <v>1</v>
      </c>
    </row>
    <row r="26" spans="1:9" ht="24" customHeight="1">
      <c r="A26" s="2">
        <v>23</v>
      </c>
      <c r="B26" s="2" t="s">
        <v>91</v>
      </c>
      <c r="C26" s="2" t="s">
        <v>92</v>
      </c>
      <c r="D26" s="2" t="s">
        <v>93</v>
      </c>
      <c r="E26" s="2" t="s">
        <v>94</v>
      </c>
      <c r="F26" s="4">
        <v>134.5</v>
      </c>
      <c r="G26" s="3">
        <v>88.64</v>
      </c>
      <c r="H26" s="5">
        <f t="shared" si="2"/>
        <v>77.945</v>
      </c>
      <c r="I26" s="7">
        <v>1</v>
      </c>
    </row>
    <row r="27" spans="1:9" ht="24" customHeight="1">
      <c r="A27" s="2">
        <v>24</v>
      </c>
      <c r="B27" s="2" t="s">
        <v>95</v>
      </c>
      <c r="C27" s="2" t="s">
        <v>96</v>
      </c>
      <c r="D27" s="2" t="s">
        <v>93</v>
      </c>
      <c r="E27" s="2" t="s">
        <v>94</v>
      </c>
      <c r="F27" s="4">
        <v>137</v>
      </c>
      <c r="G27" s="3">
        <v>84.97</v>
      </c>
      <c r="H27" s="5">
        <f t="shared" si="2"/>
        <v>76.735</v>
      </c>
      <c r="I27" s="7">
        <v>2</v>
      </c>
    </row>
    <row r="28" spans="1:9" ht="24" customHeight="1">
      <c r="A28" s="2">
        <v>25</v>
      </c>
      <c r="B28" s="2" t="s">
        <v>97</v>
      </c>
      <c r="C28" s="2" t="s">
        <v>98</v>
      </c>
      <c r="D28" s="2" t="s">
        <v>99</v>
      </c>
      <c r="E28" s="2" t="s">
        <v>100</v>
      </c>
      <c r="F28" s="3">
        <v>95</v>
      </c>
      <c r="G28" s="3">
        <v>87</v>
      </c>
      <c r="H28" s="3">
        <f>F28*0.25+G28*0.5</f>
        <v>67.25</v>
      </c>
      <c r="I28" s="7">
        <v>1</v>
      </c>
    </row>
    <row r="29" spans="1:9" ht="24" customHeight="1">
      <c r="A29" s="2">
        <v>26</v>
      </c>
      <c r="B29" s="2" t="s">
        <v>101</v>
      </c>
      <c r="C29" s="2" t="s">
        <v>102</v>
      </c>
      <c r="D29" s="2" t="s">
        <v>103</v>
      </c>
      <c r="E29" s="2" t="s">
        <v>104</v>
      </c>
      <c r="F29" s="4">
        <v>127</v>
      </c>
      <c r="G29" s="3">
        <v>86.1</v>
      </c>
      <c r="H29" s="5">
        <f>F29*0.25+G29*0.5</f>
        <v>74.8</v>
      </c>
      <c r="I29" s="7">
        <v>1</v>
      </c>
    </row>
    <row r="30" spans="1:9" ht="24" customHeight="1">
      <c r="A30" s="2">
        <v>27</v>
      </c>
      <c r="B30" s="2" t="s">
        <v>105</v>
      </c>
      <c r="C30" s="2" t="s">
        <v>106</v>
      </c>
      <c r="D30" s="2" t="s">
        <v>103</v>
      </c>
      <c r="E30" s="2" t="s">
        <v>104</v>
      </c>
      <c r="F30" s="4">
        <v>118.5</v>
      </c>
      <c r="G30" s="3">
        <v>86.87</v>
      </c>
      <c r="H30" s="5">
        <f aca="true" t="shared" si="3" ref="H30:H35">F30*0.25+G30*0.5</f>
        <v>73.06</v>
      </c>
      <c r="I30" s="7">
        <v>2</v>
      </c>
    </row>
    <row r="31" spans="1:9" ht="24" customHeight="1">
      <c r="A31" s="2">
        <v>28</v>
      </c>
      <c r="B31" s="2" t="s">
        <v>107</v>
      </c>
      <c r="C31" s="2" t="s">
        <v>108</v>
      </c>
      <c r="D31" s="2" t="s">
        <v>109</v>
      </c>
      <c r="E31" s="2" t="s">
        <v>110</v>
      </c>
      <c r="F31" s="3">
        <v>150.5</v>
      </c>
      <c r="G31" s="3">
        <v>89.53</v>
      </c>
      <c r="H31" s="3">
        <f t="shared" si="3"/>
        <v>82.39</v>
      </c>
      <c r="I31" s="7">
        <v>1</v>
      </c>
    </row>
    <row r="32" spans="1:9" ht="24" customHeight="1">
      <c r="A32" s="2">
        <v>29</v>
      </c>
      <c r="B32" s="2" t="s">
        <v>111</v>
      </c>
      <c r="C32" s="2" t="s">
        <v>112</v>
      </c>
      <c r="D32" s="2" t="s">
        <v>113</v>
      </c>
      <c r="E32" s="2" t="s">
        <v>114</v>
      </c>
      <c r="F32" s="3">
        <v>139.5</v>
      </c>
      <c r="G32" s="3">
        <v>86.44</v>
      </c>
      <c r="H32" s="3">
        <f t="shared" si="3"/>
        <v>78.095</v>
      </c>
      <c r="I32" s="7">
        <v>1</v>
      </c>
    </row>
    <row r="33" spans="1:9" ht="24" customHeight="1">
      <c r="A33" s="2">
        <v>30</v>
      </c>
      <c r="B33" s="2" t="s">
        <v>115</v>
      </c>
      <c r="C33" s="2" t="s">
        <v>116</v>
      </c>
      <c r="D33" s="2" t="s">
        <v>117</v>
      </c>
      <c r="E33" s="2" t="s">
        <v>118</v>
      </c>
      <c r="F33" s="3">
        <v>163</v>
      </c>
      <c r="G33" s="3">
        <v>80.74</v>
      </c>
      <c r="H33" s="3">
        <f t="shared" si="3"/>
        <v>81.12</v>
      </c>
      <c r="I33" s="7">
        <v>1</v>
      </c>
    </row>
    <row r="34" spans="1:9" ht="24" customHeight="1">
      <c r="A34" s="2">
        <v>31</v>
      </c>
      <c r="B34" s="2" t="s">
        <v>119</v>
      </c>
      <c r="C34" s="2" t="s">
        <v>120</v>
      </c>
      <c r="D34" s="2" t="s">
        <v>117</v>
      </c>
      <c r="E34" s="2" t="s">
        <v>118</v>
      </c>
      <c r="F34" s="3">
        <v>147.5</v>
      </c>
      <c r="G34" s="3">
        <v>81.54</v>
      </c>
      <c r="H34" s="3">
        <f t="shared" si="3"/>
        <v>77.64500000000001</v>
      </c>
      <c r="I34" s="7">
        <v>2</v>
      </c>
    </row>
    <row r="35" spans="1:9" ht="24" customHeight="1">
      <c r="A35" s="2">
        <v>32</v>
      </c>
      <c r="B35" s="2" t="s">
        <v>121</v>
      </c>
      <c r="C35" s="2" t="s">
        <v>122</v>
      </c>
      <c r="D35" s="2" t="s">
        <v>123</v>
      </c>
      <c r="E35" s="2" t="s">
        <v>124</v>
      </c>
      <c r="F35" s="3">
        <v>135</v>
      </c>
      <c r="G35" s="3">
        <v>82.13</v>
      </c>
      <c r="H35" s="3">
        <f t="shared" si="3"/>
        <v>74.815</v>
      </c>
      <c r="I35" s="7">
        <v>1</v>
      </c>
    </row>
    <row r="36" spans="1:9" ht="24" customHeight="1">
      <c r="A36" s="2">
        <v>33</v>
      </c>
      <c r="B36" s="2" t="s">
        <v>125</v>
      </c>
      <c r="C36" s="2" t="s">
        <v>126</v>
      </c>
      <c r="D36" s="2" t="s">
        <v>127</v>
      </c>
      <c r="E36" s="2" t="s">
        <v>128</v>
      </c>
      <c r="F36" s="3">
        <v>144.5</v>
      </c>
      <c r="G36" s="3">
        <v>79.6</v>
      </c>
      <c r="H36" s="3">
        <f aca="true" t="shared" si="4" ref="H36:H67">F36*0.25+G36*0.5</f>
        <v>75.925</v>
      </c>
      <c r="I36" s="7">
        <v>1</v>
      </c>
    </row>
    <row r="37" spans="1:9" ht="24" customHeight="1">
      <c r="A37" s="2">
        <v>34</v>
      </c>
      <c r="B37" s="2" t="s">
        <v>129</v>
      </c>
      <c r="C37" s="2" t="s">
        <v>130</v>
      </c>
      <c r="D37" s="2" t="s">
        <v>127</v>
      </c>
      <c r="E37" s="2" t="s">
        <v>128</v>
      </c>
      <c r="F37" s="3">
        <v>154.5</v>
      </c>
      <c r="G37" s="3">
        <v>74.43</v>
      </c>
      <c r="H37" s="3">
        <f t="shared" si="4"/>
        <v>75.84</v>
      </c>
      <c r="I37" s="7">
        <v>2</v>
      </c>
    </row>
    <row r="38" spans="1:9" ht="24" customHeight="1">
      <c r="A38" s="2">
        <v>35</v>
      </c>
      <c r="B38" s="2" t="s">
        <v>131</v>
      </c>
      <c r="C38" s="2" t="s">
        <v>132</v>
      </c>
      <c r="D38" s="2" t="s">
        <v>133</v>
      </c>
      <c r="E38" s="2" t="s">
        <v>134</v>
      </c>
      <c r="F38" s="3">
        <v>94</v>
      </c>
      <c r="G38" s="3">
        <v>89.8</v>
      </c>
      <c r="H38" s="3">
        <f t="shared" si="4"/>
        <v>68.4</v>
      </c>
      <c r="I38" s="7">
        <v>1</v>
      </c>
    </row>
    <row r="39" spans="1:9" ht="24" customHeight="1">
      <c r="A39" s="2">
        <v>36</v>
      </c>
      <c r="B39" s="2" t="s">
        <v>135</v>
      </c>
      <c r="C39" s="2" t="s">
        <v>136</v>
      </c>
      <c r="D39" s="2" t="s">
        <v>133</v>
      </c>
      <c r="E39" s="2" t="s">
        <v>134</v>
      </c>
      <c r="F39" s="3">
        <v>97</v>
      </c>
      <c r="G39" s="3">
        <v>83.74</v>
      </c>
      <c r="H39" s="3">
        <f t="shared" si="4"/>
        <v>66.12</v>
      </c>
      <c r="I39" s="7">
        <v>2</v>
      </c>
    </row>
    <row r="40" spans="1:9" ht="24" customHeight="1">
      <c r="A40" s="2">
        <v>37</v>
      </c>
      <c r="B40" s="2" t="s">
        <v>137</v>
      </c>
      <c r="C40" s="2" t="s">
        <v>138</v>
      </c>
      <c r="D40" s="2" t="s">
        <v>139</v>
      </c>
      <c r="E40" s="2" t="s">
        <v>140</v>
      </c>
      <c r="F40" s="3">
        <v>82</v>
      </c>
      <c r="G40" s="3">
        <v>80.36</v>
      </c>
      <c r="H40" s="3">
        <f t="shared" si="4"/>
        <v>60.68</v>
      </c>
      <c r="I40" s="7">
        <v>1</v>
      </c>
    </row>
    <row r="41" spans="1:9" ht="24" customHeight="1">
      <c r="A41" s="2">
        <v>38</v>
      </c>
      <c r="B41" s="2" t="s">
        <v>141</v>
      </c>
      <c r="C41" s="2" t="s">
        <v>142</v>
      </c>
      <c r="D41" s="2" t="s">
        <v>143</v>
      </c>
      <c r="E41" s="2" t="s">
        <v>144</v>
      </c>
      <c r="F41" s="3">
        <v>158.5</v>
      </c>
      <c r="G41" s="3">
        <v>80.94</v>
      </c>
      <c r="H41" s="3">
        <f t="shared" si="4"/>
        <v>80.095</v>
      </c>
      <c r="I41" s="7">
        <v>1</v>
      </c>
    </row>
    <row r="42" spans="1:9" ht="24" customHeight="1">
      <c r="A42" s="2">
        <v>39</v>
      </c>
      <c r="B42" s="2" t="s">
        <v>145</v>
      </c>
      <c r="C42" s="2" t="s">
        <v>146</v>
      </c>
      <c r="D42" s="2" t="s">
        <v>143</v>
      </c>
      <c r="E42" s="2" t="s">
        <v>144</v>
      </c>
      <c r="F42" s="3">
        <v>151.5</v>
      </c>
      <c r="G42" s="3">
        <v>81.9</v>
      </c>
      <c r="H42" s="3">
        <f t="shared" si="4"/>
        <v>78.825</v>
      </c>
      <c r="I42" s="7">
        <v>2</v>
      </c>
    </row>
    <row r="43" spans="1:9" ht="24" customHeight="1">
      <c r="A43" s="2">
        <v>40</v>
      </c>
      <c r="B43" s="2" t="s">
        <v>147</v>
      </c>
      <c r="C43" s="2" t="s">
        <v>148</v>
      </c>
      <c r="D43" s="2" t="s">
        <v>143</v>
      </c>
      <c r="E43" s="2" t="s">
        <v>144</v>
      </c>
      <c r="F43" s="3">
        <v>146.5</v>
      </c>
      <c r="G43" s="3">
        <v>84.07</v>
      </c>
      <c r="H43" s="3">
        <f t="shared" si="4"/>
        <v>78.66</v>
      </c>
      <c r="I43" s="7">
        <v>3</v>
      </c>
    </row>
    <row r="44" spans="1:9" ht="24" customHeight="1">
      <c r="A44" s="2">
        <v>41</v>
      </c>
      <c r="B44" s="2" t="s">
        <v>149</v>
      </c>
      <c r="C44" s="2" t="s">
        <v>150</v>
      </c>
      <c r="D44" s="2" t="s">
        <v>143</v>
      </c>
      <c r="E44" s="2" t="s">
        <v>144</v>
      </c>
      <c r="F44" s="3">
        <v>142.5</v>
      </c>
      <c r="G44" s="3">
        <v>83.47</v>
      </c>
      <c r="H44" s="3">
        <f t="shared" si="4"/>
        <v>77.36</v>
      </c>
      <c r="I44" s="7">
        <v>4</v>
      </c>
    </row>
    <row r="45" spans="1:9" ht="24" customHeight="1">
      <c r="A45" s="2">
        <v>42</v>
      </c>
      <c r="B45" s="2" t="s">
        <v>151</v>
      </c>
      <c r="C45" s="2" t="s">
        <v>152</v>
      </c>
      <c r="D45" s="2" t="s">
        <v>153</v>
      </c>
      <c r="E45" s="2" t="s">
        <v>154</v>
      </c>
      <c r="F45" s="3">
        <v>153</v>
      </c>
      <c r="G45" s="3">
        <v>88.07</v>
      </c>
      <c r="H45" s="3">
        <f t="shared" si="4"/>
        <v>82.285</v>
      </c>
      <c r="I45" s="7">
        <v>1</v>
      </c>
    </row>
    <row r="46" spans="1:9" ht="24" customHeight="1">
      <c r="A46" s="2">
        <v>43</v>
      </c>
      <c r="B46" s="2" t="s">
        <v>155</v>
      </c>
      <c r="C46" s="2" t="s">
        <v>156</v>
      </c>
      <c r="D46" s="2" t="s">
        <v>153</v>
      </c>
      <c r="E46" s="2" t="s">
        <v>154</v>
      </c>
      <c r="F46" s="3">
        <v>151.5</v>
      </c>
      <c r="G46" s="3">
        <v>87.07</v>
      </c>
      <c r="H46" s="3">
        <f t="shared" si="4"/>
        <v>81.41</v>
      </c>
      <c r="I46" s="7">
        <v>2</v>
      </c>
    </row>
    <row r="47" spans="1:9" ht="24" customHeight="1">
      <c r="A47" s="2">
        <v>44</v>
      </c>
      <c r="B47" s="2" t="s">
        <v>157</v>
      </c>
      <c r="C47" s="2" t="s">
        <v>158</v>
      </c>
      <c r="D47" s="2" t="s">
        <v>153</v>
      </c>
      <c r="E47" s="2" t="s">
        <v>154</v>
      </c>
      <c r="F47" s="3">
        <v>146</v>
      </c>
      <c r="G47" s="3">
        <v>89.47</v>
      </c>
      <c r="H47" s="3">
        <f t="shared" si="4"/>
        <v>81.235</v>
      </c>
      <c r="I47" s="7">
        <v>3</v>
      </c>
    </row>
    <row r="48" spans="1:9" ht="24" customHeight="1">
      <c r="A48" s="2">
        <v>45</v>
      </c>
      <c r="B48" s="2" t="s">
        <v>159</v>
      </c>
      <c r="C48" s="2" t="s">
        <v>160</v>
      </c>
      <c r="D48" s="2" t="s">
        <v>153</v>
      </c>
      <c r="E48" s="2" t="s">
        <v>154</v>
      </c>
      <c r="F48" s="3">
        <v>142.5</v>
      </c>
      <c r="G48" s="3">
        <v>90.27</v>
      </c>
      <c r="H48" s="3">
        <f t="shared" si="4"/>
        <v>80.75999999999999</v>
      </c>
      <c r="I48" s="7">
        <v>4</v>
      </c>
    </row>
    <row r="49" spans="1:9" ht="24" customHeight="1">
      <c r="A49" s="2">
        <v>46</v>
      </c>
      <c r="B49" s="2" t="s">
        <v>161</v>
      </c>
      <c r="C49" s="2" t="s">
        <v>162</v>
      </c>
      <c r="D49" s="2" t="s">
        <v>153</v>
      </c>
      <c r="E49" s="2" t="s">
        <v>154</v>
      </c>
      <c r="F49" s="3">
        <v>153</v>
      </c>
      <c r="G49" s="3">
        <v>82.9</v>
      </c>
      <c r="H49" s="3">
        <f t="shared" si="4"/>
        <v>79.7</v>
      </c>
      <c r="I49" s="7">
        <v>5</v>
      </c>
    </row>
    <row r="50" spans="1:9" ht="24" customHeight="1">
      <c r="A50" s="2">
        <v>47</v>
      </c>
      <c r="B50" s="2" t="s">
        <v>163</v>
      </c>
      <c r="C50" s="2" t="s">
        <v>164</v>
      </c>
      <c r="D50" s="2" t="s">
        <v>165</v>
      </c>
      <c r="E50" s="2" t="s">
        <v>166</v>
      </c>
      <c r="F50" s="3">
        <v>120.5</v>
      </c>
      <c r="G50" s="3">
        <v>82.9</v>
      </c>
      <c r="H50" s="3">
        <f t="shared" si="4"/>
        <v>71.575</v>
      </c>
      <c r="I50" s="7">
        <v>1</v>
      </c>
    </row>
    <row r="51" spans="1:9" ht="24" customHeight="1">
      <c r="A51" s="2">
        <v>48</v>
      </c>
      <c r="B51" s="2" t="s">
        <v>167</v>
      </c>
      <c r="C51" s="2" t="s">
        <v>168</v>
      </c>
      <c r="D51" s="2" t="s">
        <v>169</v>
      </c>
      <c r="E51" s="6" t="s">
        <v>170</v>
      </c>
      <c r="F51" s="3">
        <v>145</v>
      </c>
      <c r="G51" s="3">
        <v>80.3</v>
      </c>
      <c r="H51" s="3">
        <f t="shared" si="4"/>
        <v>76.4</v>
      </c>
      <c r="I51" s="7">
        <v>1</v>
      </c>
    </row>
    <row r="52" spans="1:9" ht="24" customHeight="1">
      <c r="A52" s="2">
        <v>49</v>
      </c>
      <c r="B52" s="2" t="s">
        <v>171</v>
      </c>
      <c r="C52" s="2" t="s">
        <v>172</v>
      </c>
      <c r="D52" s="2" t="s">
        <v>173</v>
      </c>
      <c r="E52" s="2" t="s">
        <v>174</v>
      </c>
      <c r="F52" s="3">
        <v>144</v>
      </c>
      <c r="G52" s="3">
        <v>87.74</v>
      </c>
      <c r="H52" s="3">
        <f t="shared" si="4"/>
        <v>79.87</v>
      </c>
      <c r="I52" s="7">
        <v>1</v>
      </c>
    </row>
    <row r="53" spans="1:9" ht="24" customHeight="1">
      <c r="A53" s="2">
        <v>50</v>
      </c>
      <c r="B53" s="2" t="s">
        <v>175</v>
      </c>
      <c r="C53" s="2" t="s">
        <v>176</v>
      </c>
      <c r="D53" s="2" t="s">
        <v>173</v>
      </c>
      <c r="E53" s="2" t="s">
        <v>174</v>
      </c>
      <c r="F53" s="3">
        <v>124</v>
      </c>
      <c r="G53" s="3">
        <v>90.77</v>
      </c>
      <c r="H53" s="3">
        <f t="shared" si="4"/>
        <v>76.38499999999999</v>
      </c>
      <c r="I53" s="7">
        <v>2</v>
      </c>
    </row>
    <row r="54" spans="1:9" ht="24" customHeight="1">
      <c r="A54" s="2">
        <v>51</v>
      </c>
      <c r="B54" s="2" t="s">
        <v>177</v>
      </c>
      <c r="C54" s="2" t="s">
        <v>178</v>
      </c>
      <c r="D54" s="2" t="s">
        <v>179</v>
      </c>
      <c r="E54" s="2" t="s">
        <v>180</v>
      </c>
      <c r="F54" s="3">
        <v>149</v>
      </c>
      <c r="G54" s="3">
        <v>85.8</v>
      </c>
      <c r="H54" s="3">
        <f t="shared" si="4"/>
        <v>80.15</v>
      </c>
      <c r="I54" s="7">
        <v>1</v>
      </c>
    </row>
    <row r="55" spans="1:9" ht="24" customHeight="1">
      <c r="A55" s="2">
        <v>52</v>
      </c>
      <c r="B55" s="2" t="s">
        <v>181</v>
      </c>
      <c r="C55" s="2" t="s">
        <v>182</v>
      </c>
      <c r="D55" s="2" t="s">
        <v>183</v>
      </c>
      <c r="E55" s="2" t="s">
        <v>184</v>
      </c>
      <c r="F55" s="3">
        <v>143</v>
      </c>
      <c r="G55" s="3">
        <v>88.83</v>
      </c>
      <c r="H55" s="3">
        <f t="shared" si="4"/>
        <v>80.16499999999999</v>
      </c>
      <c r="I55" s="7">
        <v>1</v>
      </c>
    </row>
    <row r="56" spans="1:9" ht="24" customHeight="1">
      <c r="A56" s="2">
        <v>53</v>
      </c>
      <c r="B56" s="2" t="s">
        <v>185</v>
      </c>
      <c r="C56" s="2" t="s">
        <v>186</v>
      </c>
      <c r="D56" s="2" t="s">
        <v>183</v>
      </c>
      <c r="E56" s="2" t="s">
        <v>184</v>
      </c>
      <c r="F56" s="3">
        <v>147</v>
      </c>
      <c r="G56" s="3">
        <v>85.83</v>
      </c>
      <c r="H56" s="3">
        <f t="shared" si="4"/>
        <v>79.66499999999999</v>
      </c>
      <c r="I56" s="7">
        <v>2</v>
      </c>
    </row>
    <row r="57" spans="1:9" ht="24" customHeight="1">
      <c r="A57" s="2">
        <v>54</v>
      </c>
      <c r="B57" s="2" t="s">
        <v>187</v>
      </c>
      <c r="C57" s="2" t="s">
        <v>188</v>
      </c>
      <c r="D57" s="2" t="s">
        <v>183</v>
      </c>
      <c r="E57" s="2" t="s">
        <v>184</v>
      </c>
      <c r="F57" s="3">
        <v>146.5</v>
      </c>
      <c r="G57" s="3">
        <v>86.03</v>
      </c>
      <c r="H57" s="3">
        <f t="shared" si="4"/>
        <v>79.64</v>
      </c>
      <c r="I57" s="7">
        <v>3</v>
      </c>
    </row>
    <row r="58" spans="1:9" ht="24" customHeight="1">
      <c r="A58" s="2">
        <v>55</v>
      </c>
      <c r="B58" s="2" t="s">
        <v>189</v>
      </c>
      <c r="C58" s="2" t="s">
        <v>190</v>
      </c>
      <c r="D58" s="2" t="s">
        <v>183</v>
      </c>
      <c r="E58" s="2" t="s">
        <v>184</v>
      </c>
      <c r="F58" s="3">
        <v>137</v>
      </c>
      <c r="G58" s="3">
        <v>82.67</v>
      </c>
      <c r="H58" s="3">
        <f t="shared" si="4"/>
        <v>75.58500000000001</v>
      </c>
      <c r="I58" s="7">
        <v>4</v>
      </c>
    </row>
    <row r="59" spans="1:9" ht="24" customHeight="1">
      <c r="A59" s="2">
        <v>56</v>
      </c>
      <c r="B59" s="2" t="s">
        <v>191</v>
      </c>
      <c r="C59" s="2" t="s">
        <v>192</v>
      </c>
      <c r="D59" s="2" t="s">
        <v>193</v>
      </c>
      <c r="E59" s="2" t="s">
        <v>194</v>
      </c>
      <c r="F59" s="3">
        <v>156.5</v>
      </c>
      <c r="G59" s="3">
        <v>86.37</v>
      </c>
      <c r="H59" s="3">
        <f t="shared" si="4"/>
        <v>82.31</v>
      </c>
      <c r="I59" s="7">
        <v>1</v>
      </c>
    </row>
    <row r="60" spans="1:9" ht="24" customHeight="1">
      <c r="A60" s="2">
        <v>57</v>
      </c>
      <c r="B60" s="2" t="s">
        <v>195</v>
      </c>
      <c r="C60" s="2" t="s">
        <v>196</v>
      </c>
      <c r="D60" s="2" t="s">
        <v>193</v>
      </c>
      <c r="E60" s="2" t="s">
        <v>194</v>
      </c>
      <c r="F60" s="3">
        <v>151.5</v>
      </c>
      <c r="G60" s="3">
        <v>85.53</v>
      </c>
      <c r="H60" s="3">
        <f t="shared" si="4"/>
        <v>80.64</v>
      </c>
      <c r="I60" s="7">
        <v>2</v>
      </c>
    </row>
    <row r="61" spans="1:9" ht="24" customHeight="1">
      <c r="A61" s="2">
        <v>58</v>
      </c>
      <c r="B61" s="2" t="s">
        <v>197</v>
      </c>
      <c r="C61" s="2" t="s">
        <v>198</v>
      </c>
      <c r="D61" s="2" t="s">
        <v>193</v>
      </c>
      <c r="E61" s="2" t="s">
        <v>194</v>
      </c>
      <c r="F61" s="3">
        <v>149</v>
      </c>
      <c r="G61" s="3">
        <v>84.67</v>
      </c>
      <c r="H61" s="3">
        <f t="shared" si="4"/>
        <v>79.58500000000001</v>
      </c>
      <c r="I61" s="7">
        <v>3</v>
      </c>
    </row>
    <row r="62" spans="1:9" ht="24" customHeight="1">
      <c r="A62" s="2">
        <v>59</v>
      </c>
      <c r="B62" s="2" t="s">
        <v>199</v>
      </c>
      <c r="C62" s="2" t="s">
        <v>200</v>
      </c>
      <c r="D62" s="2" t="s">
        <v>193</v>
      </c>
      <c r="E62" s="2" t="s">
        <v>194</v>
      </c>
      <c r="F62" s="3">
        <v>145</v>
      </c>
      <c r="G62" s="3">
        <v>85.1</v>
      </c>
      <c r="H62" s="3">
        <f t="shared" si="4"/>
        <v>78.8</v>
      </c>
      <c r="I62" s="7">
        <v>4</v>
      </c>
    </row>
    <row r="63" spans="1:9" ht="24" customHeight="1">
      <c r="A63" s="2">
        <v>60</v>
      </c>
      <c r="B63" s="2" t="s">
        <v>201</v>
      </c>
      <c r="C63" s="2" t="s">
        <v>202</v>
      </c>
      <c r="D63" s="2" t="s">
        <v>203</v>
      </c>
      <c r="E63" s="2" t="s">
        <v>204</v>
      </c>
      <c r="F63" s="3">
        <v>160.5</v>
      </c>
      <c r="G63" s="3">
        <v>90.2</v>
      </c>
      <c r="H63" s="3">
        <f t="shared" si="4"/>
        <v>85.225</v>
      </c>
      <c r="I63" s="7">
        <v>1</v>
      </c>
    </row>
    <row r="64" spans="1:9" ht="24" customHeight="1">
      <c r="A64" s="2">
        <v>61</v>
      </c>
      <c r="B64" s="2" t="s">
        <v>205</v>
      </c>
      <c r="C64" s="2" t="s">
        <v>206</v>
      </c>
      <c r="D64" s="2" t="s">
        <v>207</v>
      </c>
      <c r="E64" s="2" t="s">
        <v>208</v>
      </c>
      <c r="F64" s="3">
        <v>113.5</v>
      </c>
      <c r="G64" s="3">
        <v>90.26</v>
      </c>
      <c r="H64" s="3">
        <f t="shared" si="4"/>
        <v>73.505</v>
      </c>
      <c r="I64" s="7">
        <v>1</v>
      </c>
    </row>
    <row r="65" spans="1:9" ht="24" customHeight="1">
      <c r="A65" s="2">
        <v>62</v>
      </c>
      <c r="B65" s="2" t="s">
        <v>209</v>
      </c>
      <c r="C65" s="2" t="s">
        <v>210</v>
      </c>
      <c r="D65" s="2" t="s">
        <v>211</v>
      </c>
      <c r="E65" s="2" t="s">
        <v>212</v>
      </c>
      <c r="F65" s="3">
        <v>117</v>
      </c>
      <c r="G65" s="3">
        <v>90.04</v>
      </c>
      <c r="H65" s="3">
        <f t="shared" si="4"/>
        <v>74.27000000000001</v>
      </c>
      <c r="I65" s="7">
        <v>1</v>
      </c>
    </row>
    <row r="66" spans="1:9" ht="24" customHeight="1">
      <c r="A66" s="2">
        <v>63</v>
      </c>
      <c r="B66" s="2" t="s">
        <v>213</v>
      </c>
      <c r="C66" s="2" t="s">
        <v>214</v>
      </c>
      <c r="D66" s="2" t="s">
        <v>215</v>
      </c>
      <c r="E66" s="2" t="s">
        <v>216</v>
      </c>
      <c r="F66" s="3">
        <v>139</v>
      </c>
      <c r="G66" s="3">
        <v>82.1</v>
      </c>
      <c r="H66" s="3">
        <f t="shared" si="4"/>
        <v>75.8</v>
      </c>
      <c r="I66" s="7">
        <v>1</v>
      </c>
    </row>
    <row r="67" spans="1:9" s="1" customFormat="1" ht="24" customHeight="1">
      <c r="A67" s="2">
        <v>64</v>
      </c>
      <c r="B67" s="2" t="s">
        <v>217</v>
      </c>
      <c r="C67" s="2" t="s">
        <v>218</v>
      </c>
      <c r="D67" s="2" t="s">
        <v>219</v>
      </c>
      <c r="E67" s="2" t="s">
        <v>220</v>
      </c>
      <c r="F67" s="3">
        <v>136</v>
      </c>
      <c r="G67" s="3">
        <v>80</v>
      </c>
      <c r="H67" s="3">
        <f t="shared" si="4"/>
        <v>74</v>
      </c>
      <c r="I67" s="7">
        <v>1</v>
      </c>
    </row>
    <row r="68" spans="1:9" ht="24" customHeight="1">
      <c r="A68" s="2">
        <v>65</v>
      </c>
      <c r="B68" s="2" t="s">
        <v>221</v>
      </c>
      <c r="C68" s="2" t="s">
        <v>222</v>
      </c>
      <c r="D68" s="2" t="s">
        <v>223</v>
      </c>
      <c r="E68" s="2" t="s">
        <v>224</v>
      </c>
      <c r="F68" s="3">
        <v>133</v>
      </c>
      <c r="G68" s="3">
        <v>84.33</v>
      </c>
      <c r="H68" s="3">
        <f aca="true" t="shared" si="5" ref="H68:H97">F68*0.25+G68*0.5</f>
        <v>75.41499999999999</v>
      </c>
      <c r="I68" s="7">
        <v>1</v>
      </c>
    </row>
    <row r="69" spans="1:9" ht="24" customHeight="1">
      <c r="A69" s="2">
        <v>66</v>
      </c>
      <c r="B69" s="2" t="s">
        <v>225</v>
      </c>
      <c r="C69" s="2" t="s">
        <v>226</v>
      </c>
      <c r="D69" s="2" t="s">
        <v>227</v>
      </c>
      <c r="E69" s="2" t="s">
        <v>228</v>
      </c>
      <c r="F69" s="3">
        <v>155</v>
      </c>
      <c r="G69" s="3">
        <v>83.74</v>
      </c>
      <c r="H69" s="3">
        <f t="shared" si="5"/>
        <v>80.62</v>
      </c>
      <c r="I69" s="7">
        <v>1</v>
      </c>
    </row>
    <row r="70" spans="1:9" ht="24" customHeight="1">
      <c r="A70" s="2">
        <v>67</v>
      </c>
      <c r="B70" s="2" t="s">
        <v>229</v>
      </c>
      <c r="C70" s="2" t="s">
        <v>230</v>
      </c>
      <c r="D70" s="2" t="s">
        <v>231</v>
      </c>
      <c r="E70" s="2" t="s">
        <v>228</v>
      </c>
      <c r="F70" s="3">
        <v>154</v>
      </c>
      <c r="G70" s="3">
        <v>83.07</v>
      </c>
      <c r="H70" s="3">
        <f t="shared" si="5"/>
        <v>80.035</v>
      </c>
      <c r="I70" s="7">
        <v>2</v>
      </c>
    </row>
    <row r="71" spans="1:9" s="1" customFormat="1" ht="24" customHeight="1">
      <c r="A71" s="2">
        <v>68</v>
      </c>
      <c r="B71" s="2" t="s">
        <v>232</v>
      </c>
      <c r="C71" s="2" t="s">
        <v>233</v>
      </c>
      <c r="D71" s="2" t="s">
        <v>234</v>
      </c>
      <c r="E71" s="2" t="s">
        <v>235</v>
      </c>
      <c r="F71" s="3">
        <v>137.5</v>
      </c>
      <c r="G71" s="3">
        <v>77.07</v>
      </c>
      <c r="H71" s="3">
        <f t="shared" si="5"/>
        <v>72.91</v>
      </c>
      <c r="I71" s="7">
        <v>1</v>
      </c>
    </row>
    <row r="72" spans="1:9" ht="24" customHeight="1">
      <c r="A72" s="2">
        <v>69</v>
      </c>
      <c r="B72" s="2" t="s">
        <v>236</v>
      </c>
      <c r="C72" s="2" t="s">
        <v>237</v>
      </c>
      <c r="D72" s="2" t="s">
        <v>238</v>
      </c>
      <c r="E72" s="2" t="s">
        <v>239</v>
      </c>
      <c r="F72" s="3">
        <v>162.5</v>
      </c>
      <c r="G72" s="3">
        <v>85.6</v>
      </c>
      <c r="H72" s="3">
        <f t="shared" si="5"/>
        <v>83.425</v>
      </c>
      <c r="I72" s="7">
        <v>1</v>
      </c>
    </row>
    <row r="73" spans="1:9" ht="24" customHeight="1">
      <c r="A73" s="2">
        <v>70</v>
      </c>
      <c r="B73" s="2" t="s">
        <v>240</v>
      </c>
      <c r="C73" s="2" t="s">
        <v>241</v>
      </c>
      <c r="D73" s="2" t="s">
        <v>238</v>
      </c>
      <c r="E73" s="2" t="s">
        <v>239</v>
      </c>
      <c r="F73" s="3">
        <v>150</v>
      </c>
      <c r="G73" s="3">
        <v>86.17</v>
      </c>
      <c r="H73" s="3">
        <f t="shared" si="5"/>
        <v>80.58500000000001</v>
      </c>
      <c r="I73" s="7">
        <v>2</v>
      </c>
    </row>
    <row r="74" spans="1:9" ht="24" customHeight="1">
      <c r="A74" s="2">
        <v>71</v>
      </c>
      <c r="B74" s="2" t="s">
        <v>242</v>
      </c>
      <c r="C74" s="2" t="s">
        <v>243</v>
      </c>
      <c r="D74" s="2" t="s">
        <v>238</v>
      </c>
      <c r="E74" s="2" t="s">
        <v>239</v>
      </c>
      <c r="F74" s="3">
        <v>141.5</v>
      </c>
      <c r="G74" s="3">
        <v>88.97</v>
      </c>
      <c r="H74" s="3">
        <f t="shared" si="5"/>
        <v>79.86</v>
      </c>
      <c r="I74" s="7">
        <v>3</v>
      </c>
    </row>
    <row r="75" spans="1:9" ht="24" customHeight="1">
      <c r="A75" s="2">
        <v>72</v>
      </c>
      <c r="B75" s="2" t="s">
        <v>244</v>
      </c>
      <c r="C75" s="2" t="s">
        <v>245</v>
      </c>
      <c r="D75" s="2" t="s">
        <v>246</v>
      </c>
      <c r="E75" s="2" t="s">
        <v>247</v>
      </c>
      <c r="F75" s="3">
        <v>154</v>
      </c>
      <c r="G75" s="3">
        <v>85.67</v>
      </c>
      <c r="H75" s="3">
        <f t="shared" si="5"/>
        <v>81.33500000000001</v>
      </c>
      <c r="I75" s="7">
        <v>1</v>
      </c>
    </row>
    <row r="76" spans="1:9" ht="24" customHeight="1">
      <c r="A76" s="2">
        <v>73</v>
      </c>
      <c r="B76" s="2" t="s">
        <v>248</v>
      </c>
      <c r="C76" s="2" t="s">
        <v>249</v>
      </c>
      <c r="D76" s="2" t="s">
        <v>246</v>
      </c>
      <c r="E76" s="2" t="s">
        <v>247</v>
      </c>
      <c r="F76" s="3">
        <v>123</v>
      </c>
      <c r="G76" s="3">
        <v>85.2</v>
      </c>
      <c r="H76" s="3">
        <f t="shared" si="5"/>
        <v>73.35</v>
      </c>
      <c r="I76" s="7">
        <v>2</v>
      </c>
    </row>
    <row r="77" spans="1:9" ht="24" customHeight="1">
      <c r="A77" s="2">
        <v>74</v>
      </c>
      <c r="B77" s="2" t="s">
        <v>250</v>
      </c>
      <c r="C77" s="2" t="s">
        <v>251</v>
      </c>
      <c r="D77" s="2" t="s">
        <v>252</v>
      </c>
      <c r="E77" s="2" t="s">
        <v>253</v>
      </c>
      <c r="F77" s="3">
        <v>114.5</v>
      </c>
      <c r="G77" s="3">
        <v>90</v>
      </c>
      <c r="H77" s="3">
        <f t="shared" si="5"/>
        <v>73.625</v>
      </c>
      <c r="I77" s="7">
        <v>1</v>
      </c>
    </row>
    <row r="78" spans="1:9" ht="24" customHeight="1">
      <c r="A78" s="2">
        <v>75</v>
      </c>
      <c r="B78" s="2" t="s">
        <v>254</v>
      </c>
      <c r="C78" s="2" t="s">
        <v>255</v>
      </c>
      <c r="D78" s="2" t="s">
        <v>256</v>
      </c>
      <c r="E78" s="2" t="s">
        <v>257</v>
      </c>
      <c r="F78" s="3">
        <v>141.5</v>
      </c>
      <c r="G78" s="3">
        <v>88.87</v>
      </c>
      <c r="H78" s="3">
        <f t="shared" si="5"/>
        <v>79.81</v>
      </c>
      <c r="I78" s="7">
        <v>1</v>
      </c>
    </row>
    <row r="79" spans="1:9" ht="24" customHeight="1">
      <c r="A79" s="2">
        <v>76</v>
      </c>
      <c r="B79" s="2" t="s">
        <v>258</v>
      </c>
      <c r="C79" s="2" t="s">
        <v>259</v>
      </c>
      <c r="D79" s="2" t="s">
        <v>260</v>
      </c>
      <c r="E79" s="2" t="s">
        <v>261</v>
      </c>
      <c r="F79" s="3">
        <v>107.5</v>
      </c>
      <c r="G79" s="3">
        <v>91.5</v>
      </c>
      <c r="H79" s="3">
        <f t="shared" si="5"/>
        <v>72.625</v>
      </c>
      <c r="I79" s="7">
        <v>1</v>
      </c>
    </row>
    <row r="80" spans="1:9" ht="24" customHeight="1">
      <c r="A80" s="2">
        <v>77</v>
      </c>
      <c r="B80" s="2" t="s">
        <v>262</v>
      </c>
      <c r="C80" s="2" t="s">
        <v>263</v>
      </c>
      <c r="D80" s="2" t="s">
        <v>264</v>
      </c>
      <c r="E80" s="2" t="s">
        <v>265</v>
      </c>
      <c r="F80" s="3">
        <v>148</v>
      </c>
      <c r="G80" s="3">
        <v>84.99</v>
      </c>
      <c r="H80" s="3">
        <f t="shared" si="5"/>
        <v>79.495</v>
      </c>
      <c r="I80" s="7">
        <v>1</v>
      </c>
    </row>
    <row r="81" spans="1:9" ht="24" customHeight="1">
      <c r="A81" s="2">
        <v>78</v>
      </c>
      <c r="B81" s="2" t="s">
        <v>266</v>
      </c>
      <c r="C81" s="2" t="s">
        <v>267</v>
      </c>
      <c r="D81" s="2" t="s">
        <v>268</v>
      </c>
      <c r="E81" s="2" t="s">
        <v>269</v>
      </c>
      <c r="F81" s="4">
        <v>162</v>
      </c>
      <c r="G81" s="3">
        <v>84</v>
      </c>
      <c r="H81" s="3">
        <f t="shared" si="5"/>
        <v>82.5</v>
      </c>
      <c r="I81" s="8">
        <v>1</v>
      </c>
    </row>
    <row r="82" spans="1:9" ht="24" customHeight="1">
      <c r="A82" s="2">
        <v>79</v>
      </c>
      <c r="B82" s="2" t="s">
        <v>270</v>
      </c>
      <c r="C82" s="2" t="s">
        <v>271</v>
      </c>
      <c r="D82" s="2" t="s">
        <v>268</v>
      </c>
      <c r="E82" s="2" t="s">
        <v>269</v>
      </c>
      <c r="F82" s="4">
        <v>158</v>
      </c>
      <c r="G82" s="3">
        <v>86</v>
      </c>
      <c r="H82" s="3">
        <f t="shared" si="5"/>
        <v>82.5</v>
      </c>
      <c r="I82" s="8">
        <v>1</v>
      </c>
    </row>
    <row r="83" spans="1:9" ht="24" customHeight="1">
      <c r="A83" s="2">
        <v>80</v>
      </c>
      <c r="B83" s="2" t="s">
        <v>272</v>
      </c>
      <c r="C83" s="2" t="s">
        <v>273</v>
      </c>
      <c r="D83" s="2" t="s">
        <v>268</v>
      </c>
      <c r="E83" s="2" t="s">
        <v>269</v>
      </c>
      <c r="F83" s="4">
        <v>145.5</v>
      </c>
      <c r="G83" s="3">
        <v>89</v>
      </c>
      <c r="H83" s="3">
        <f t="shared" si="5"/>
        <v>80.875</v>
      </c>
      <c r="I83" s="8">
        <v>3</v>
      </c>
    </row>
    <row r="84" spans="1:9" ht="24" customHeight="1">
      <c r="A84" s="2">
        <v>81</v>
      </c>
      <c r="B84" s="2" t="s">
        <v>274</v>
      </c>
      <c r="C84" s="2" t="s">
        <v>275</v>
      </c>
      <c r="D84" s="2" t="s">
        <v>268</v>
      </c>
      <c r="E84" s="2" t="s">
        <v>269</v>
      </c>
      <c r="F84" s="4">
        <v>154.5</v>
      </c>
      <c r="G84" s="3">
        <v>83.33</v>
      </c>
      <c r="H84" s="3">
        <f t="shared" si="5"/>
        <v>80.28999999999999</v>
      </c>
      <c r="I84" s="8">
        <v>4</v>
      </c>
    </row>
    <row r="85" spans="1:9" ht="24" customHeight="1">
      <c r="A85" s="2">
        <v>82</v>
      </c>
      <c r="B85" s="2" t="s">
        <v>276</v>
      </c>
      <c r="C85" s="2" t="s">
        <v>277</v>
      </c>
      <c r="D85" s="2" t="s">
        <v>268</v>
      </c>
      <c r="E85" s="2" t="s">
        <v>269</v>
      </c>
      <c r="F85" s="4">
        <v>154</v>
      </c>
      <c r="G85" s="3">
        <v>78.67</v>
      </c>
      <c r="H85" s="3">
        <f t="shared" si="5"/>
        <v>77.83500000000001</v>
      </c>
      <c r="I85" s="8">
        <v>5</v>
      </c>
    </row>
    <row r="86" spans="1:9" ht="24" customHeight="1">
      <c r="A86" s="2">
        <v>83</v>
      </c>
      <c r="B86" s="2" t="s">
        <v>278</v>
      </c>
      <c r="C86" s="2" t="s">
        <v>279</v>
      </c>
      <c r="D86" s="2" t="s">
        <v>268</v>
      </c>
      <c r="E86" s="2" t="s">
        <v>269</v>
      </c>
      <c r="F86" s="4">
        <v>140</v>
      </c>
      <c r="G86" s="3">
        <v>84.33</v>
      </c>
      <c r="H86" s="3">
        <f t="shared" si="5"/>
        <v>77.16499999999999</v>
      </c>
      <c r="I86" s="8">
        <v>6</v>
      </c>
    </row>
    <row r="87" spans="1:9" ht="24" customHeight="1">
      <c r="A87" s="2">
        <v>84</v>
      </c>
      <c r="B87" s="2" t="s">
        <v>280</v>
      </c>
      <c r="C87" s="2" t="s">
        <v>281</v>
      </c>
      <c r="D87" s="2" t="s">
        <v>268</v>
      </c>
      <c r="E87" s="2" t="s">
        <v>269</v>
      </c>
      <c r="F87" s="4">
        <v>141</v>
      </c>
      <c r="G87" s="3">
        <v>83.33</v>
      </c>
      <c r="H87" s="3">
        <f t="shared" si="5"/>
        <v>76.91499999999999</v>
      </c>
      <c r="I87" s="8">
        <v>7</v>
      </c>
    </row>
    <row r="88" spans="1:9" ht="24" customHeight="1">
      <c r="A88" s="2">
        <v>85</v>
      </c>
      <c r="B88" s="2" t="s">
        <v>282</v>
      </c>
      <c r="C88" s="2" t="s">
        <v>283</v>
      </c>
      <c r="D88" s="2" t="s">
        <v>284</v>
      </c>
      <c r="E88" s="2" t="s">
        <v>285</v>
      </c>
      <c r="F88" s="4">
        <v>153</v>
      </c>
      <c r="G88" s="3">
        <v>88</v>
      </c>
      <c r="H88" s="3">
        <f t="shared" si="5"/>
        <v>82.25</v>
      </c>
      <c r="I88" s="8">
        <v>1</v>
      </c>
    </row>
    <row r="89" spans="1:9" ht="24" customHeight="1">
      <c r="A89" s="2">
        <v>86</v>
      </c>
      <c r="B89" s="2" t="s">
        <v>286</v>
      </c>
      <c r="C89" s="2" t="s">
        <v>287</v>
      </c>
      <c r="D89" s="2" t="s">
        <v>284</v>
      </c>
      <c r="E89" s="2" t="s">
        <v>285</v>
      </c>
      <c r="F89" s="4">
        <v>155</v>
      </c>
      <c r="G89" s="3">
        <v>81.33</v>
      </c>
      <c r="H89" s="3">
        <f t="shared" si="5"/>
        <v>79.41499999999999</v>
      </c>
      <c r="I89" s="8">
        <v>2</v>
      </c>
    </row>
    <row r="90" spans="1:9" ht="24" customHeight="1">
      <c r="A90" s="2">
        <v>87</v>
      </c>
      <c r="B90" s="2" t="s">
        <v>288</v>
      </c>
      <c r="C90" s="2" t="s">
        <v>289</v>
      </c>
      <c r="D90" s="2" t="s">
        <v>284</v>
      </c>
      <c r="E90" s="2" t="s">
        <v>285</v>
      </c>
      <c r="F90" s="4">
        <v>154.5</v>
      </c>
      <c r="G90" s="3">
        <v>79</v>
      </c>
      <c r="H90" s="3">
        <f t="shared" si="5"/>
        <v>78.125</v>
      </c>
      <c r="I90" s="8">
        <v>3</v>
      </c>
    </row>
    <row r="91" spans="1:9" ht="24" customHeight="1">
      <c r="A91" s="2">
        <v>88</v>
      </c>
      <c r="B91" s="2" t="s">
        <v>290</v>
      </c>
      <c r="C91" s="2" t="s">
        <v>291</v>
      </c>
      <c r="D91" s="2" t="s">
        <v>284</v>
      </c>
      <c r="E91" s="2" t="s">
        <v>285</v>
      </c>
      <c r="F91" s="4">
        <v>149</v>
      </c>
      <c r="G91" s="3">
        <v>81.33</v>
      </c>
      <c r="H91" s="3">
        <f t="shared" si="5"/>
        <v>77.91499999999999</v>
      </c>
      <c r="I91" s="8">
        <v>4</v>
      </c>
    </row>
    <row r="92" spans="1:9" ht="24" customHeight="1">
      <c r="A92" s="2">
        <v>89</v>
      </c>
      <c r="B92" s="2" t="s">
        <v>292</v>
      </c>
      <c r="C92" s="2" t="s">
        <v>293</v>
      </c>
      <c r="D92" s="2" t="s">
        <v>284</v>
      </c>
      <c r="E92" s="2" t="s">
        <v>285</v>
      </c>
      <c r="F92" s="4">
        <v>144.5</v>
      </c>
      <c r="G92" s="3">
        <v>82.67</v>
      </c>
      <c r="H92" s="3">
        <f t="shared" si="5"/>
        <v>77.46000000000001</v>
      </c>
      <c r="I92" s="8">
        <v>5</v>
      </c>
    </row>
    <row r="93" spans="1:9" ht="24" customHeight="1">
      <c r="A93" s="2">
        <v>90</v>
      </c>
      <c r="B93" s="2" t="s">
        <v>294</v>
      </c>
      <c r="C93" s="2" t="s">
        <v>295</v>
      </c>
      <c r="D93" s="2" t="s">
        <v>296</v>
      </c>
      <c r="E93" s="2" t="s">
        <v>297</v>
      </c>
      <c r="F93" s="4">
        <v>131.5</v>
      </c>
      <c r="G93" s="3">
        <v>87</v>
      </c>
      <c r="H93" s="3">
        <f t="shared" si="5"/>
        <v>76.375</v>
      </c>
      <c r="I93" s="8">
        <v>1</v>
      </c>
    </row>
    <row r="94" spans="1:9" ht="24" customHeight="1">
      <c r="A94" s="2">
        <v>91</v>
      </c>
      <c r="B94" s="2" t="s">
        <v>298</v>
      </c>
      <c r="C94" s="2" t="s">
        <v>299</v>
      </c>
      <c r="D94" s="2" t="s">
        <v>300</v>
      </c>
      <c r="E94" s="2" t="s">
        <v>301</v>
      </c>
      <c r="F94" s="4">
        <v>150.5</v>
      </c>
      <c r="G94" s="3">
        <v>84.4</v>
      </c>
      <c r="H94" s="3">
        <f t="shared" si="5"/>
        <v>79.825</v>
      </c>
      <c r="I94" s="8">
        <v>1</v>
      </c>
    </row>
    <row r="95" spans="1:9" ht="24" customHeight="1">
      <c r="A95" s="2">
        <v>92</v>
      </c>
      <c r="B95" s="2" t="s">
        <v>302</v>
      </c>
      <c r="C95" s="2" t="s">
        <v>303</v>
      </c>
      <c r="D95" s="2" t="s">
        <v>304</v>
      </c>
      <c r="E95" s="2" t="s">
        <v>305</v>
      </c>
      <c r="F95" s="4">
        <v>145</v>
      </c>
      <c r="G95" s="3">
        <v>89</v>
      </c>
      <c r="H95" s="3">
        <f t="shared" si="5"/>
        <v>80.75</v>
      </c>
      <c r="I95" s="8">
        <v>1</v>
      </c>
    </row>
    <row r="96" spans="1:9" ht="24" customHeight="1">
      <c r="A96" s="2">
        <v>93</v>
      </c>
      <c r="B96" s="2" t="s">
        <v>306</v>
      </c>
      <c r="C96" s="2" t="s">
        <v>307</v>
      </c>
      <c r="D96" s="2" t="s">
        <v>304</v>
      </c>
      <c r="E96" s="2" t="s">
        <v>305</v>
      </c>
      <c r="F96" s="4">
        <v>138.5</v>
      </c>
      <c r="G96" s="3">
        <v>88.2</v>
      </c>
      <c r="H96" s="3">
        <f t="shared" si="5"/>
        <v>78.725</v>
      </c>
      <c r="I96" s="8">
        <v>2</v>
      </c>
    </row>
    <row r="97" spans="1:9" ht="24" customHeight="1">
      <c r="A97" s="2">
        <v>94</v>
      </c>
      <c r="B97" s="2" t="s">
        <v>308</v>
      </c>
      <c r="C97" s="2" t="s">
        <v>309</v>
      </c>
      <c r="D97" s="2" t="s">
        <v>304</v>
      </c>
      <c r="E97" s="2" t="s">
        <v>305</v>
      </c>
      <c r="F97" s="4">
        <v>120.5</v>
      </c>
      <c r="G97" s="3">
        <v>87.6</v>
      </c>
      <c r="H97" s="3">
        <f t="shared" si="5"/>
        <v>73.925</v>
      </c>
      <c r="I97" s="8">
        <v>3</v>
      </c>
    </row>
    <row r="98" spans="1:9" ht="24" customHeight="1">
      <c r="A98" s="2">
        <v>95</v>
      </c>
      <c r="B98" s="2" t="s">
        <v>349</v>
      </c>
      <c r="C98" s="2" t="s">
        <v>350</v>
      </c>
      <c r="D98" s="2" t="s">
        <v>351</v>
      </c>
      <c r="E98" s="2" t="s">
        <v>352</v>
      </c>
      <c r="F98" s="4">
        <v>50</v>
      </c>
      <c r="G98" s="3">
        <v>83.5</v>
      </c>
      <c r="H98" s="5">
        <f aca="true" t="shared" si="6" ref="H98:H123">F98*0.4+G98*0.6</f>
        <v>70.1</v>
      </c>
      <c r="I98" s="8">
        <v>1</v>
      </c>
    </row>
    <row r="99" spans="1:9" ht="24" customHeight="1">
      <c r="A99" s="2">
        <v>96</v>
      </c>
      <c r="B99" s="2" t="s">
        <v>353</v>
      </c>
      <c r="C99" s="2" t="s">
        <v>354</v>
      </c>
      <c r="D99" s="2" t="s">
        <v>351</v>
      </c>
      <c r="E99" s="2" t="s">
        <v>352</v>
      </c>
      <c r="F99" s="4">
        <v>58</v>
      </c>
      <c r="G99" s="3">
        <v>77.24</v>
      </c>
      <c r="H99" s="5">
        <f t="shared" si="6"/>
        <v>69.544</v>
      </c>
      <c r="I99" s="8">
        <v>2</v>
      </c>
    </row>
    <row r="100" spans="1:9" ht="24" customHeight="1">
      <c r="A100" s="2">
        <v>97</v>
      </c>
      <c r="B100" s="2" t="s">
        <v>355</v>
      </c>
      <c r="C100" s="2" t="s">
        <v>356</v>
      </c>
      <c r="D100" s="2" t="s">
        <v>351</v>
      </c>
      <c r="E100" s="2" t="s">
        <v>352</v>
      </c>
      <c r="F100" s="4">
        <v>62</v>
      </c>
      <c r="G100" s="3">
        <v>73.23</v>
      </c>
      <c r="H100" s="5">
        <f t="shared" si="6"/>
        <v>68.738</v>
      </c>
      <c r="I100" s="8">
        <v>3</v>
      </c>
    </row>
    <row r="101" spans="1:9" ht="24" customHeight="1">
      <c r="A101" s="2">
        <v>98</v>
      </c>
      <c r="B101" s="2" t="s">
        <v>357</v>
      </c>
      <c r="C101" s="2" t="s">
        <v>358</v>
      </c>
      <c r="D101" s="2" t="s">
        <v>351</v>
      </c>
      <c r="E101" s="2" t="s">
        <v>352</v>
      </c>
      <c r="F101" s="4">
        <v>56</v>
      </c>
      <c r="G101" s="3">
        <v>76.9</v>
      </c>
      <c r="H101" s="5">
        <f t="shared" si="6"/>
        <v>68.54</v>
      </c>
      <c r="I101" s="8">
        <v>4</v>
      </c>
    </row>
    <row r="102" spans="1:9" ht="24" customHeight="1">
      <c r="A102" s="2">
        <v>99</v>
      </c>
      <c r="B102" s="2" t="s">
        <v>359</v>
      </c>
      <c r="C102" s="2" t="s">
        <v>360</v>
      </c>
      <c r="D102" s="2" t="s">
        <v>351</v>
      </c>
      <c r="E102" s="2" t="s">
        <v>352</v>
      </c>
      <c r="F102" s="4">
        <v>49.5</v>
      </c>
      <c r="G102" s="3">
        <v>80.6</v>
      </c>
      <c r="H102" s="5">
        <f t="shared" si="6"/>
        <v>68.16</v>
      </c>
      <c r="I102" s="8">
        <v>5</v>
      </c>
    </row>
    <row r="103" spans="1:9" ht="24" customHeight="1">
      <c r="A103" s="2">
        <v>100</v>
      </c>
      <c r="B103" s="2" t="s">
        <v>361</v>
      </c>
      <c r="C103" s="2" t="s">
        <v>362</v>
      </c>
      <c r="D103" s="2" t="s">
        <v>351</v>
      </c>
      <c r="E103" s="2" t="s">
        <v>352</v>
      </c>
      <c r="F103" s="4">
        <v>56.5</v>
      </c>
      <c r="G103" s="3">
        <v>75.9</v>
      </c>
      <c r="H103" s="5">
        <f t="shared" si="6"/>
        <v>68.14</v>
      </c>
      <c r="I103" s="8">
        <v>6</v>
      </c>
    </row>
    <row r="104" spans="1:9" ht="24" customHeight="1">
      <c r="A104" s="2">
        <v>101</v>
      </c>
      <c r="B104" s="2" t="s">
        <v>363</v>
      </c>
      <c r="C104" s="2" t="s">
        <v>364</v>
      </c>
      <c r="D104" s="2" t="s">
        <v>351</v>
      </c>
      <c r="E104" s="2" t="s">
        <v>352</v>
      </c>
      <c r="F104" s="4">
        <v>63.5</v>
      </c>
      <c r="G104" s="3">
        <v>70.06</v>
      </c>
      <c r="H104" s="5">
        <f t="shared" si="6"/>
        <v>67.436</v>
      </c>
      <c r="I104" s="8">
        <v>7</v>
      </c>
    </row>
    <row r="105" spans="1:9" ht="24" customHeight="1">
      <c r="A105" s="2">
        <v>102</v>
      </c>
      <c r="B105" s="2" t="s">
        <v>365</v>
      </c>
      <c r="C105" s="2" t="s">
        <v>366</v>
      </c>
      <c r="D105" s="2" t="s">
        <v>351</v>
      </c>
      <c r="E105" s="2" t="s">
        <v>352</v>
      </c>
      <c r="F105" s="4">
        <v>55</v>
      </c>
      <c r="G105" s="3">
        <v>73.5</v>
      </c>
      <c r="H105" s="5">
        <f t="shared" si="6"/>
        <v>66.1</v>
      </c>
      <c r="I105" s="8">
        <v>8</v>
      </c>
    </row>
    <row r="106" spans="1:9" ht="24" customHeight="1">
      <c r="A106" s="2">
        <v>103</v>
      </c>
      <c r="B106" s="2" t="s">
        <v>167</v>
      </c>
      <c r="C106" s="2" t="s">
        <v>367</v>
      </c>
      <c r="D106" s="2" t="s">
        <v>351</v>
      </c>
      <c r="E106" s="2" t="s">
        <v>352</v>
      </c>
      <c r="F106" s="4">
        <v>53</v>
      </c>
      <c r="G106" s="3">
        <v>73.7</v>
      </c>
      <c r="H106" s="5">
        <f t="shared" si="6"/>
        <v>65.42</v>
      </c>
      <c r="I106" s="8">
        <v>9</v>
      </c>
    </row>
    <row r="107" spans="1:9" ht="24" customHeight="1">
      <c r="A107" s="2">
        <v>104</v>
      </c>
      <c r="B107" s="2" t="s">
        <v>368</v>
      </c>
      <c r="C107" s="2" t="s">
        <v>369</v>
      </c>
      <c r="D107" s="2" t="s">
        <v>370</v>
      </c>
      <c r="E107" s="2" t="s">
        <v>371</v>
      </c>
      <c r="F107" s="4">
        <v>61</v>
      </c>
      <c r="G107" s="3">
        <v>80.46</v>
      </c>
      <c r="H107" s="5">
        <f t="shared" si="6"/>
        <v>72.676</v>
      </c>
      <c r="I107" s="8">
        <v>1</v>
      </c>
    </row>
    <row r="108" spans="1:9" ht="24" customHeight="1">
      <c r="A108" s="2">
        <v>105</v>
      </c>
      <c r="B108" s="2" t="s">
        <v>372</v>
      </c>
      <c r="C108" s="2" t="s">
        <v>373</v>
      </c>
      <c r="D108" s="2" t="s">
        <v>370</v>
      </c>
      <c r="E108" s="2" t="s">
        <v>371</v>
      </c>
      <c r="F108" s="4">
        <v>55</v>
      </c>
      <c r="G108" s="3">
        <v>82.47</v>
      </c>
      <c r="H108" s="5">
        <f t="shared" si="6"/>
        <v>71.482</v>
      </c>
      <c r="I108" s="8">
        <v>2</v>
      </c>
    </row>
    <row r="109" spans="1:9" ht="24" customHeight="1">
      <c r="A109" s="2">
        <v>106</v>
      </c>
      <c r="B109" s="2" t="s">
        <v>374</v>
      </c>
      <c r="C109" s="2" t="s">
        <v>375</v>
      </c>
      <c r="D109" s="2" t="s">
        <v>370</v>
      </c>
      <c r="E109" s="2" t="s">
        <v>371</v>
      </c>
      <c r="F109" s="4">
        <v>57.5</v>
      </c>
      <c r="G109" s="3">
        <v>79.9</v>
      </c>
      <c r="H109" s="5">
        <f t="shared" si="6"/>
        <v>70.94</v>
      </c>
      <c r="I109" s="8">
        <v>3</v>
      </c>
    </row>
    <row r="110" spans="1:9" ht="24" customHeight="1">
      <c r="A110" s="2">
        <v>107</v>
      </c>
      <c r="B110" s="2" t="s">
        <v>376</v>
      </c>
      <c r="C110" s="2" t="s">
        <v>377</v>
      </c>
      <c r="D110" s="2" t="s">
        <v>370</v>
      </c>
      <c r="E110" s="2" t="s">
        <v>371</v>
      </c>
      <c r="F110" s="4">
        <v>55.5</v>
      </c>
      <c r="G110" s="3">
        <v>79.2</v>
      </c>
      <c r="H110" s="5">
        <f t="shared" si="6"/>
        <v>69.72</v>
      </c>
      <c r="I110" s="8">
        <v>4</v>
      </c>
    </row>
    <row r="111" spans="1:9" ht="24" customHeight="1">
      <c r="A111" s="2">
        <v>108</v>
      </c>
      <c r="B111" s="2" t="s">
        <v>378</v>
      </c>
      <c r="C111" s="2" t="s">
        <v>379</v>
      </c>
      <c r="D111" s="2" t="s">
        <v>370</v>
      </c>
      <c r="E111" s="2" t="s">
        <v>371</v>
      </c>
      <c r="F111" s="4">
        <v>50.5</v>
      </c>
      <c r="G111" s="3">
        <v>81.7</v>
      </c>
      <c r="H111" s="5">
        <f t="shared" si="6"/>
        <v>69.22</v>
      </c>
      <c r="I111" s="8">
        <v>5</v>
      </c>
    </row>
    <row r="112" spans="1:9" ht="24" customHeight="1">
      <c r="A112" s="2">
        <v>109</v>
      </c>
      <c r="B112" s="2" t="s">
        <v>380</v>
      </c>
      <c r="C112" s="2" t="s">
        <v>381</v>
      </c>
      <c r="D112" s="2" t="s">
        <v>370</v>
      </c>
      <c r="E112" s="2" t="s">
        <v>371</v>
      </c>
      <c r="F112" s="4">
        <v>46.5</v>
      </c>
      <c r="G112" s="3">
        <v>83.63</v>
      </c>
      <c r="H112" s="5">
        <f t="shared" si="6"/>
        <v>68.77799999999999</v>
      </c>
      <c r="I112" s="8">
        <v>6</v>
      </c>
    </row>
    <row r="113" spans="1:9" ht="24" customHeight="1">
      <c r="A113" s="2">
        <v>110</v>
      </c>
      <c r="B113" s="2" t="s">
        <v>382</v>
      </c>
      <c r="C113" s="2" t="s">
        <v>383</v>
      </c>
      <c r="D113" s="2" t="s">
        <v>370</v>
      </c>
      <c r="E113" s="2" t="s">
        <v>371</v>
      </c>
      <c r="F113" s="4">
        <v>51</v>
      </c>
      <c r="G113" s="3">
        <v>79.93</v>
      </c>
      <c r="H113" s="5">
        <f t="shared" si="6"/>
        <v>68.358</v>
      </c>
      <c r="I113" s="8">
        <v>7</v>
      </c>
    </row>
    <row r="114" spans="1:9" ht="24" customHeight="1">
      <c r="A114" s="2">
        <v>111</v>
      </c>
      <c r="B114" s="2" t="s">
        <v>384</v>
      </c>
      <c r="C114" s="2" t="s">
        <v>385</v>
      </c>
      <c r="D114" s="2" t="s">
        <v>370</v>
      </c>
      <c r="E114" s="2" t="s">
        <v>371</v>
      </c>
      <c r="F114" s="4">
        <v>51.5</v>
      </c>
      <c r="G114" s="3">
        <v>79.33</v>
      </c>
      <c r="H114" s="5">
        <f t="shared" si="6"/>
        <v>68.19800000000001</v>
      </c>
      <c r="I114" s="8">
        <v>8</v>
      </c>
    </row>
    <row r="115" spans="1:9" ht="24" customHeight="1">
      <c r="A115" s="2">
        <v>112</v>
      </c>
      <c r="B115" s="2" t="s">
        <v>386</v>
      </c>
      <c r="C115" s="2" t="s">
        <v>387</v>
      </c>
      <c r="D115" s="2" t="s">
        <v>370</v>
      </c>
      <c r="E115" s="2" t="s">
        <v>371</v>
      </c>
      <c r="F115" s="4">
        <v>50</v>
      </c>
      <c r="G115" s="3">
        <v>77.13</v>
      </c>
      <c r="H115" s="5">
        <f t="shared" si="6"/>
        <v>66.27799999999999</v>
      </c>
      <c r="I115" s="8">
        <v>9</v>
      </c>
    </row>
    <row r="116" spans="1:9" ht="24" customHeight="1">
      <c r="A116" s="2">
        <v>113</v>
      </c>
      <c r="B116" s="2" t="s">
        <v>388</v>
      </c>
      <c r="C116" s="2" t="s">
        <v>389</v>
      </c>
      <c r="D116" s="2" t="s">
        <v>390</v>
      </c>
      <c r="E116" s="2" t="s">
        <v>391</v>
      </c>
      <c r="F116" s="4">
        <v>60</v>
      </c>
      <c r="G116" s="3">
        <v>82.4</v>
      </c>
      <c r="H116" s="5">
        <f t="shared" si="6"/>
        <v>73.44</v>
      </c>
      <c r="I116" s="8">
        <v>1</v>
      </c>
    </row>
    <row r="117" spans="1:9" ht="24" customHeight="1">
      <c r="A117" s="2">
        <v>114</v>
      </c>
      <c r="B117" s="2" t="s">
        <v>392</v>
      </c>
      <c r="C117" s="2" t="s">
        <v>393</v>
      </c>
      <c r="D117" s="2" t="s">
        <v>390</v>
      </c>
      <c r="E117" s="2" t="s">
        <v>391</v>
      </c>
      <c r="F117" s="4">
        <v>62</v>
      </c>
      <c r="G117" s="3">
        <v>80.86</v>
      </c>
      <c r="H117" s="5">
        <f t="shared" si="6"/>
        <v>73.316</v>
      </c>
      <c r="I117" s="8">
        <v>2</v>
      </c>
    </row>
    <row r="118" spans="1:9" ht="24" customHeight="1">
      <c r="A118" s="2">
        <v>115</v>
      </c>
      <c r="B118" s="2" t="s">
        <v>394</v>
      </c>
      <c r="C118" s="2" t="s">
        <v>395</v>
      </c>
      <c r="D118" s="2" t="s">
        <v>390</v>
      </c>
      <c r="E118" s="2" t="s">
        <v>391</v>
      </c>
      <c r="F118" s="4">
        <v>65</v>
      </c>
      <c r="G118" s="3">
        <v>77.57</v>
      </c>
      <c r="H118" s="5">
        <f t="shared" si="6"/>
        <v>72.542</v>
      </c>
      <c r="I118" s="8">
        <v>3</v>
      </c>
    </row>
    <row r="119" spans="1:9" ht="24" customHeight="1">
      <c r="A119" s="2">
        <v>116</v>
      </c>
      <c r="B119" s="2" t="s">
        <v>396</v>
      </c>
      <c r="C119" s="2" t="s">
        <v>397</v>
      </c>
      <c r="D119" s="2" t="s">
        <v>390</v>
      </c>
      <c r="E119" s="2" t="s">
        <v>391</v>
      </c>
      <c r="F119" s="4">
        <v>58.5</v>
      </c>
      <c r="G119" s="3">
        <v>79.3</v>
      </c>
      <c r="H119" s="5">
        <f t="shared" si="6"/>
        <v>70.98</v>
      </c>
      <c r="I119" s="8">
        <v>4</v>
      </c>
    </row>
    <row r="120" spans="1:9" ht="24" customHeight="1">
      <c r="A120" s="2">
        <v>117</v>
      </c>
      <c r="B120" s="2" t="s">
        <v>398</v>
      </c>
      <c r="C120" s="2" t="s">
        <v>399</v>
      </c>
      <c r="D120" s="2" t="s">
        <v>390</v>
      </c>
      <c r="E120" s="2" t="s">
        <v>391</v>
      </c>
      <c r="F120" s="4">
        <v>61</v>
      </c>
      <c r="G120" s="3">
        <v>75.77</v>
      </c>
      <c r="H120" s="5">
        <f t="shared" si="6"/>
        <v>69.862</v>
      </c>
      <c r="I120" s="8">
        <v>5</v>
      </c>
    </row>
    <row r="121" spans="1:9" ht="24" customHeight="1">
      <c r="A121" s="2">
        <v>118</v>
      </c>
      <c r="B121" s="2" t="s">
        <v>400</v>
      </c>
      <c r="C121" s="2" t="s">
        <v>401</v>
      </c>
      <c r="D121" s="2" t="s">
        <v>402</v>
      </c>
      <c r="E121" s="2" t="s">
        <v>403</v>
      </c>
      <c r="F121" s="4">
        <v>67.5</v>
      </c>
      <c r="G121" s="3">
        <v>75.9</v>
      </c>
      <c r="H121" s="5">
        <f t="shared" si="6"/>
        <v>72.53999999999999</v>
      </c>
      <c r="I121" s="8">
        <v>1</v>
      </c>
    </row>
    <row r="122" spans="1:9" ht="24" customHeight="1">
      <c r="A122" s="2">
        <v>119</v>
      </c>
      <c r="B122" s="2" t="s">
        <v>404</v>
      </c>
      <c r="C122" s="2" t="s">
        <v>405</v>
      </c>
      <c r="D122" s="2" t="s">
        <v>402</v>
      </c>
      <c r="E122" s="2" t="s">
        <v>403</v>
      </c>
      <c r="F122" s="4">
        <v>60.5</v>
      </c>
      <c r="G122" s="3">
        <v>75.64</v>
      </c>
      <c r="H122" s="5">
        <f t="shared" si="6"/>
        <v>69.584</v>
      </c>
      <c r="I122" s="8">
        <v>2</v>
      </c>
    </row>
    <row r="123" spans="1:9" ht="24" customHeight="1">
      <c r="A123" s="2">
        <v>120</v>
      </c>
      <c r="B123" s="2" t="s">
        <v>406</v>
      </c>
      <c r="C123" s="2" t="s">
        <v>407</v>
      </c>
      <c r="D123" s="2" t="s">
        <v>402</v>
      </c>
      <c r="E123" s="2" t="s">
        <v>403</v>
      </c>
      <c r="F123" s="4">
        <v>52.5</v>
      </c>
      <c r="G123" s="3">
        <v>77.7</v>
      </c>
      <c r="H123" s="5">
        <f t="shared" si="6"/>
        <v>67.62</v>
      </c>
      <c r="I123" s="8">
        <v>3</v>
      </c>
    </row>
    <row r="124" spans="1:9" ht="24" customHeight="1">
      <c r="A124" s="10" t="s">
        <v>409</v>
      </c>
      <c r="B124" s="10"/>
      <c r="C124" s="10"/>
      <c r="D124" s="10"/>
      <c r="E124" s="10"/>
      <c r="F124" s="10"/>
      <c r="G124" s="10"/>
      <c r="H124" s="10"/>
      <c r="I124" s="10"/>
    </row>
    <row r="125" spans="1:9" ht="24" customHeight="1">
      <c r="A125" s="2">
        <v>1</v>
      </c>
      <c r="B125" s="2" t="s">
        <v>410</v>
      </c>
      <c r="C125" s="2" t="s">
        <v>411</v>
      </c>
      <c r="D125" s="2" t="s">
        <v>412</v>
      </c>
      <c r="E125" s="2" t="s">
        <v>413</v>
      </c>
      <c r="F125" s="4">
        <v>123</v>
      </c>
      <c r="G125" s="4">
        <v>90.33</v>
      </c>
      <c r="H125" s="3">
        <f aca="true" t="shared" si="7" ref="H125:H188">F125*0.25+G125*0.5</f>
        <v>75.91499999999999</v>
      </c>
      <c r="I125" s="8">
        <v>1</v>
      </c>
    </row>
    <row r="126" spans="1:9" ht="24" customHeight="1">
      <c r="A126" s="2">
        <v>2</v>
      </c>
      <c r="B126" s="2" t="s">
        <v>414</v>
      </c>
      <c r="C126" s="2" t="s">
        <v>415</v>
      </c>
      <c r="D126" s="2" t="s">
        <v>412</v>
      </c>
      <c r="E126" s="2" t="s">
        <v>413</v>
      </c>
      <c r="F126" s="4">
        <v>116</v>
      </c>
      <c r="G126" s="4">
        <v>93.33</v>
      </c>
      <c r="H126" s="3">
        <f t="shared" si="7"/>
        <v>75.66499999999999</v>
      </c>
      <c r="I126" s="8">
        <v>2</v>
      </c>
    </row>
    <row r="127" spans="1:9" ht="24" customHeight="1">
      <c r="A127" s="2">
        <v>3</v>
      </c>
      <c r="B127" s="2" t="s">
        <v>423</v>
      </c>
      <c r="C127" s="2" t="s">
        <v>424</v>
      </c>
      <c r="D127" s="2" t="s">
        <v>422</v>
      </c>
      <c r="E127" s="2" t="s">
        <v>419</v>
      </c>
      <c r="F127" s="4">
        <v>140</v>
      </c>
      <c r="G127" s="4">
        <v>90.67</v>
      </c>
      <c r="H127" s="3">
        <f t="shared" si="7"/>
        <v>80.33500000000001</v>
      </c>
      <c r="I127" s="8">
        <v>1</v>
      </c>
    </row>
    <row r="128" spans="1:9" ht="24" customHeight="1">
      <c r="A128" s="2">
        <v>4</v>
      </c>
      <c r="B128" s="2" t="s">
        <v>416</v>
      </c>
      <c r="C128" s="2" t="s">
        <v>417</v>
      </c>
      <c r="D128" s="2" t="s">
        <v>418</v>
      </c>
      <c r="E128" s="2" t="s">
        <v>419</v>
      </c>
      <c r="F128" s="4">
        <v>142.5</v>
      </c>
      <c r="G128" s="4">
        <v>88</v>
      </c>
      <c r="H128" s="3">
        <f t="shared" si="7"/>
        <v>79.625</v>
      </c>
      <c r="I128" s="8">
        <v>2</v>
      </c>
    </row>
    <row r="129" spans="1:9" ht="24" customHeight="1">
      <c r="A129" s="2">
        <v>5</v>
      </c>
      <c r="B129" s="2" t="s">
        <v>425</v>
      </c>
      <c r="C129" s="2" t="s">
        <v>426</v>
      </c>
      <c r="D129" s="2" t="s">
        <v>422</v>
      </c>
      <c r="E129" s="2" t="s">
        <v>419</v>
      </c>
      <c r="F129" s="4">
        <v>138.5</v>
      </c>
      <c r="G129" s="4">
        <v>89</v>
      </c>
      <c r="H129" s="3">
        <f t="shared" si="7"/>
        <v>79.125</v>
      </c>
      <c r="I129" s="8">
        <v>3</v>
      </c>
    </row>
    <row r="130" spans="1:9" ht="24" customHeight="1">
      <c r="A130" s="2">
        <v>6</v>
      </c>
      <c r="B130" s="2" t="s">
        <v>420</v>
      </c>
      <c r="C130" s="2" t="s">
        <v>421</v>
      </c>
      <c r="D130" s="2" t="s">
        <v>422</v>
      </c>
      <c r="E130" s="2" t="s">
        <v>419</v>
      </c>
      <c r="F130" s="4">
        <v>141</v>
      </c>
      <c r="G130" s="4">
        <v>87.17</v>
      </c>
      <c r="H130" s="3">
        <f t="shared" si="7"/>
        <v>78.83500000000001</v>
      </c>
      <c r="I130" s="8">
        <v>4</v>
      </c>
    </row>
    <row r="131" spans="1:9" ht="24" customHeight="1">
      <c r="A131" s="2">
        <v>7</v>
      </c>
      <c r="B131" s="2" t="s">
        <v>427</v>
      </c>
      <c r="C131" s="2" t="s">
        <v>428</v>
      </c>
      <c r="D131" s="2" t="s">
        <v>429</v>
      </c>
      <c r="E131" s="2" t="s">
        <v>430</v>
      </c>
      <c r="F131" s="4">
        <v>143</v>
      </c>
      <c r="G131" s="4">
        <v>92.33</v>
      </c>
      <c r="H131" s="3">
        <f t="shared" si="7"/>
        <v>81.91499999999999</v>
      </c>
      <c r="I131" s="8">
        <v>1</v>
      </c>
    </row>
    <row r="132" spans="1:9" ht="24" customHeight="1">
      <c r="A132" s="2">
        <v>8</v>
      </c>
      <c r="B132" s="2" t="s">
        <v>436</v>
      </c>
      <c r="C132" s="2" t="s">
        <v>437</v>
      </c>
      <c r="D132" s="2" t="s">
        <v>433</v>
      </c>
      <c r="E132" s="2" t="s">
        <v>430</v>
      </c>
      <c r="F132" s="4">
        <v>134.5</v>
      </c>
      <c r="G132" s="4">
        <v>93.33</v>
      </c>
      <c r="H132" s="3">
        <f t="shared" si="7"/>
        <v>80.28999999999999</v>
      </c>
      <c r="I132" s="8">
        <v>2</v>
      </c>
    </row>
    <row r="133" spans="1:9" ht="24" customHeight="1">
      <c r="A133" s="2">
        <v>9</v>
      </c>
      <c r="B133" s="2" t="s">
        <v>431</v>
      </c>
      <c r="C133" s="2" t="s">
        <v>432</v>
      </c>
      <c r="D133" s="2" t="s">
        <v>433</v>
      </c>
      <c r="E133" s="2" t="s">
        <v>430</v>
      </c>
      <c r="F133" s="4">
        <v>139</v>
      </c>
      <c r="G133" s="4">
        <v>89.67</v>
      </c>
      <c r="H133" s="3">
        <f t="shared" si="7"/>
        <v>79.58500000000001</v>
      </c>
      <c r="I133" s="8">
        <v>3</v>
      </c>
    </row>
    <row r="134" spans="1:9" ht="24" customHeight="1">
      <c r="A134" s="2">
        <v>10</v>
      </c>
      <c r="B134" s="2" t="s">
        <v>434</v>
      </c>
      <c r="C134" s="2" t="s">
        <v>435</v>
      </c>
      <c r="D134" s="2" t="s">
        <v>429</v>
      </c>
      <c r="E134" s="2" t="s">
        <v>430</v>
      </c>
      <c r="F134" s="4">
        <v>138</v>
      </c>
      <c r="G134" s="4">
        <v>88</v>
      </c>
      <c r="H134" s="3">
        <f t="shared" si="7"/>
        <v>78.5</v>
      </c>
      <c r="I134" s="8">
        <v>4</v>
      </c>
    </row>
    <row r="135" spans="1:9" ht="24" customHeight="1">
      <c r="A135" s="2">
        <v>11</v>
      </c>
      <c r="B135" s="2" t="s">
        <v>438</v>
      </c>
      <c r="C135" s="2" t="s">
        <v>439</v>
      </c>
      <c r="D135" s="2" t="s">
        <v>433</v>
      </c>
      <c r="E135" s="2" t="s">
        <v>430</v>
      </c>
      <c r="F135" s="4">
        <v>124</v>
      </c>
      <c r="G135" s="4">
        <v>91</v>
      </c>
      <c r="H135" s="3">
        <f t="shared" si="7"/>
        <v>76.5</v>
      </c>
      <c r="I135" s="8">
        <v>5</v>
      </c>
    </row>
    <row r="136" spans="1:9" ht="24" customHeight="1">
      <c r="A136" s="2">
        <v>12</v>
      </c>
      <c r="B136" s="2" t="s">
        <v>440</v>
      </c>
      <c r="C136" s="2" t="s">
        <v>441</v>
      </c>
      <c r="D136" s="2" t="s">
        <v>442</v>
      </c>
      <c r="E136" s="2" t="s">
        <v>443</v>
      </c>
      <c r="F136" s="4">
        <v>155</v>
      </c>
      <c r="G136" s="4">
        <v>91.33</v>
      </c>
      <c r="H136" s="3">
        <f t="shared" si="7"/>
        <v>84.41499999999999</v>
      </c>
      <c r="I136" s="8">
        <v>1</v>
      </c>
    </row>
    <row r="137" spans="1:9" ht="24" customHeight="1">
      <c r="A137" s="2">
        <v>13</v>
      </c>
      <c r="B137" s="2" t="s">
        <v>447</v>
      </c>
      <c r="C137" s="2" t="s">
        <v>448</v>
      </c>
      <c r="D137" s="2" t="s">
        <v>442</v>
      </c>
      <c r="E137" s="2" t="s">
        <v>443</v>
      </c>
      <c r="F137" s="4">
        <v>140</v>
      </c>
      <c r="G137" s="4">
        <v>95</v>
      </c>
      <c r="H137" s="3">
        <f t="shared" si="7"/>
        <v>82.5</v>
      </c>
      <c r="I137" s="8">
        <v>2</v>
      </c>
    </row>
    <row r="138" spans="1:9" ht="24" customHeight="1">
      <c r="A138" s="2">
        <v>14</v>
      </c>
      <c r="B138" s="2" t="s">
        <v>449</v>
      </c>
      <c r="C138" s="2" t="s">
        <v>450</v>
      </c>
      <c r="D138" s="2" t="s">
        <v>446</v>
      </c>
      <c r="E138" s="2" t="s">
        <v>443</v>
      </c>
      <c r="F138" s="4">
        <v>137.5</v>
      </c>
      <c r="G138" s="4">
        <v>94.67</v>
      </c>
      <c r="H138" s="3">
        <f t="shared" si="7"/>
        <v>81.71000000000001</v>
      </c>
      <c r="I138" s="8">
        <v>3</v>
      </c>
    </row>
    <row r="139" spans="1:9" ht="24" customHeight="1">
      <c r="A139" s="2">
        <v>15</v>
      </c>
      <c r="B139" s="2" t="s">
        <v>451</v>
      </c>
      <c r="C139" s="2" t="s">
        <v>452</v>
      </c>
      <c r="D139" s="2" t="s">
        <v>446</v>
      </c>
      <c r="E139" s="2" t="s">
        <v>443</v>
      </c>
      <c r="F139" s="4">
        <v>133</v>
      </c>
      <c r="G139" s="4">
        <v>94</v>
      </c>
      <c r="H139" s="3">
        <f t="shared" si="7"/>
        <v>80.25</v>
      </c>
      <c r="I139" s="8">
        <v>4</v>
      </c>
    </row>
    <row r="140" spans="1:9" ht="24" customHeight="1">
      <c r="A140" s="2">
        <v>16</v>
      </c>
      <c r="B140" s="2" t="s">
        <v>444</v>
      </c>
      <c r="C140" s="2" t="s">
        <v>445</v>
      </c>
      <c r="D140" s="2" t="s">
        <v>446</v>
      </c>
      <c r="E140" s="2" t="s">
        <v>443</v>
      </c>
      <c r="F140" s="4">
        <v>143</v>
      </c>
      <c r="G140" s="4">
        <v>84.67</v>
      </c>
      <c r="H140" s="3">
        <f t="shared" si="7"/>
        <v>78.08500000000001</v>
      </c>
      <c r="I140" s="8">
        <v>5</v>
      </c>
    </row>
    <row r="141" spans="1:9" ht="24" customHeight="1">
      <c r="A141" s="2">
        <v>17</v>
      </c>
      <c r="B141" s="2" t="s">
        <v>453</v>
      </c>
      <c r="C141" s="2" t="s">
        <v>454</v>
      </c>
      <c r="D141" s="2" t="s">
        <v>455</v>
      </c>
      <c r="E141" s="2" t="s">
        <v>456</v>
      </c>
      <c r="F141" s="4">
        <v>142.5</v>
      </c>
      <c r="G141" s="4">
        <v>89</v>
      </c>
      <c r="H141" s="3">
        <f t="shared" si="7"/>
        <v>80.125</v>
      </c>
      <c r="I141" s="8">
        <v>1</v>
      </c>
    </row>
    <row r="142" spans="1:9" ht="24" customHeight="1">
      <c r="A142" s="2">
        <v>18</v>
      </c>
      <c r="B142" s="2" t="s">
        <v>457</v>
      </c>
      <c r="C142" s="2" t="s">
        <v>458</v>
      </c>
      <c r="D142" s="2" t="s">
        <v>455</v>
      </c>
      <c r="E142" s="2" t="s">
        <v>456</v>
      </c>
      <c r="F142" s="4">
        <v>138</v>
      </c>
      <c r="G142" s="4">
        <v>89.17</v>
      </c>
      <c r="H142" s="3">
        <f t="shared" si="7"/>
        <v>79.08500000000001</v>
      </c>
      <c r="I142" s="8">
        <v>2</v>
      </c>
    </row>
    <row r="143" spans="1:9" ht="24" customHeight="1">
      <c r="A143" s="2">
        <v>19</v>
      </c>
      <c r="B143" s="2" t="s">
        <v>459</v>
      </c>
      <c r="C143" s="2" t="s">
        <v>460</v>
      </c>
      <c r="D143" s="2" t="s">
        <v>455</v>
      </c>
      <c r="E143" s="2" t="s">
        <v>456</v>
      </c>
      <c r="F143" s="4">
        <v>137</v>
      </c>
      <c r="G143" s="4">
        <v>88.67</v>
      </c>
      <c r="H143" s="3">
        <f t="shared" si="7"/>
        <v>78.58500000000001</v>
      </c>
      <c r="I143" s="8">
        <v>3</v>
      </c>
    </row>
    <row r="144" spans="1:9" ht="24" customHeight="1">
      <c r="A144" s="2">
        <v>20</v>
      </c>
      <c r="B144" s="2" t="s">
        <v>461</v>
      </c>
      <c r="C144" s="2" t="s">
        <v>462</v>
      </c>
      <c r="D144" s="2" t="s">
        <v>455</v>
      </c>
      <c r="E144" s="2" t="s">
        <v>456</v>
      </c>
      <c r="F144" s="4">
        <v>132</v>
      </c>
      <c r="G144" s="4">
        <v>87.4</v>
      </c>
      <c r="H144" s="3">
        <f t="shared" si="7"/>
        <v>76.7</v>
      </c>
      <c r="I144" s="8">
        <v>4</v>
      </c>
    </row>
    <row r="145" spans="1:9" ht="24" customHeight="1">
      <c r="A145" s="2">
        <v>21</v>
      </c>
      <c r="B145" s="2" t="s">
        <v>463</v>
      </c>
      <c r="C145" s="2" t="s">
        <v>464</v>
      </c>
      <c r="D145" s="2" t="s">
        <v>455</v>
      </c>
      <c r="E145" s="2" t="s">
        <v>456</v>
      </c>
      <c r="F145" s="4">
        <v>122.5</v>
      </c>
      <c r="G145" s="4">
        <v>91</v>
      </c>
      <c r="H145" s="3">
        <f t="shared" si="7"/>
        <v>76.125</v>
      </c>
      <c r="I145" s="8">
        <v>5</v>
      </c>
    </row>
    <row r="146" spans="1:9" ht="24" customHeight="1">
      <c r="A146" s="2">
        <v>22</v>
      </c>
      <c r="B146" s="2" t="s">
        <v>465</v>
      </c>
      <c r="C146" s="2" t="s">
        <v>466</v>
      </c>
      <c r="D146" s="2" t="s">
        <v>467</v>
      </c>
      <c r="E146" s="2" t="s">
        <v>468</v>
      </c>
      <c r="F146" s="4">
        <v>141</v>
      </c>
      <c r="G146" s="4">
        <v>84.33</v>
      </c>
      <c r="H146" s="3">
        <f t="shared" si="7"/>
        <v>77.41499999999999</v>
      </c>
      <c r="I146" s="8">
        <v>1</v>
      </c>
    </row>
    <row r="147" spans="1:9" ht="24" customHeight="1">
      <c r="A147" s="2">
        <v>23</v>
      </c>
      <c r="B147" s="2" t="s">
        <v>469</v>
      </c>
      <c r="C147" s="2" t="s">
        <v>470</v>
      </c>
      <c r="D147" s="2" t="s">
        <v>467</v>
      </c>
      <c r="E147" s="2" t="s">
        <v>468</v>
      </c>
      <c r="F147" s="4">
        <v>132</v>
      </c>
      <c r="G147" s="4">
        <v>82.83</v>
      </c>
      <c r="H147" s="3">
        <f t="shared" si="7"/>
        <v>74.41499999999999</v>
      </c>
      <c r="I147" s="8">
        <v>2</v>
      </c>
    </row>
    <row r="148" spans="1:9" ht="24" customHeight="1">
      <c r="A148" s="2">
        <v>24</v>
      </c>
      <c r="B148" s="2" t="s">
        <v>471</v>
      </c>
      <c r="C148" s="2" t="s">
        <v>472</v>
      </c>
      <c r="D148" s="2" t="s">
        <v>473</v>
      </c>
      <c r="E148" s="2" t="s">
        <v>474</v>
      </c>
      <c r="F148" s="4">
        <v>153</v>
      </c>
      <c r="G148" s="4">
        <v>87.67</v>
      </c>
      <c r="H148" s="3">
        <f t="shared" si="7"/>
        <v>82.08500000000001</v>
      </c>
      <c r="I148" s="8">
        <v>1</v>
      </c>
    </row>
    <row r="149" spans="1:9" ht="24" customHeight="1">
      <c r="A149" s="2">
        <v>25</v>
      </c>
      <c r="B149" s="2" t="s">
        <v>475</v>
      </c>
      <c r="C149" s="2" t="s">
        <v>476</v>
      </c>
      <c r="D149" s="2" t="s">
        <v>477</v>
      </c>
      <c r="E149" s="2" t="s">
        <v>478</v>
      </c>
      <c r="F149" s="4">
        <v>158</v>
      </c>
      <c r="G149" s="4">
        <v>92</v>
      </c>
      <c r="H149" s="3">
        <f t="shared" si="7"/>
        <v>85.5</v>
      </c>
      <c r="I149" s="8">
        <v>1</v>
      </c>
    </row>
    <row r="150" spans="1:9" ht="24" customHeight="1">
      <c r="A150" s="2">
        <v>26</v>
      </c>
      <c r="B150" s="2" t="s">
        <v>479</v>
      </c>
      <c r="C150" s="2" t="s">
        <v>480</v>
      </c>
      <c r="D150" s="2" t="s">
        <v>477</v>
      </c>
      <c r="E150" s="2" t="s">
        <v>478</v>
      </c>
      <c r="F150" s="4">
        <v>149.5</v>
      </c>
      <c r="G150" s="4">
        <v>93.33</v>
      </c>
      <c r="H150" s="3">
        <f t="shared" si="7"/>
        <v>84.03999999999999</v>
      </c>
      <c r="I150" s="8">
        <v>2</v>
      </c>
    </row>
    <row r="151" spans="1:9" ht="24" customHeight="1">
      <c r="A151" s="2">
        <v>27</v>
      </c>
      <c r="B151" s="2" t="s">
        <v>481</v>
      </c>
      <c r="C151" s="2" t="s">
        <v>482</v>
      </c>
      <c r="D151" s="2" t="s">
        <v>477</v>
      </c>
      <c r="E151" s="2" t="s">
        <v>478</v>
      </c>
      <c r="F151" s="4">
        <v>142.5</v>
      </c>
      <c r="G151" s="4">
        <v>93.33</v>
      </c>
      <c r="H151" s="3">
        <f t="shared" si="7"/>
        <v>82.28999999999999</v>
      </c>
      <c r="I151" s="8">
        <v>3</v>
      </c>
    </row>
    <row r="152" spans="1:9" ht="24" customHeight="1">
      <c r="A152" s="2">
        <v>28</v>
      </c>
      <c r="B152" s="2" t="s">
        <v>483</v>
      </c>
      <c r="C152" s="2" t="s">
        <v>484</v>
      </c>
      <c r="D152" s="2" t="s">
        <v>485</v>
      </c>
      <c r="E152" s="2" t="s">
        <v>478</v>
      </c>
      <c r="F152" s="4">
        <v>139.5</v>
      </c>
      <c r="G152" s="4">
        <v>91.33</v>
      </c>
      <c r="H152" s="3">
        <f t="shared" si="7"/>
        <v>80.53999999999999</v>
      </c>
      <c r="I152" s="8">
        <v>4</v>
      </c>
    </row>
    <row r="153" spans="1:9" ht="24" customHeight="1">
      <c r="A153" s="2">
        <v>29</v>
      </c>
      <c r="B153" s="2" t="s">
        <v>486</v>
      </c>
      <c r="C153" s="2" t="s">
        <v>487</v>
      </c>
      <c r="D153" s="2" t="s">
        <v>477</v>
      </c>
      <c r="E153" s="2" t="s">
        <v>478</v>
      </c>
      <c r="F153" s="4">
        <v>121.5</v>
      </c>
      <c r="G153" s="4">
        <v>94.67</v>
      </c>
      <c r="H153" s="3">
        <f t="shared" si="7"/>
        <v>77.71000000000001</v>
      </c>
      <c r="I153" s="8">
        <v>5</v>
      </c>
    </row>
    <row r="154" spans="1:9" ht="24" customHeight="1">
      <c r="A154" s="2">
        <v>30</v>
      </c>
      <c r="B154" s="2" t="s">
        <v>488</v>
      </c>
      <c r="C154" s="2" t="s">
        <v>489</v>
      </c>
      <c r="D154" s="2" t="s">
        <v>490</v>
      </c>
      <c r="E154" s="2" t="s">
        <v>491</v>
      </c>
      <c r="F154" s="4">
        <v>141</v>
      </c>
      <c r="G154" s="4">
        <v>85.67</v>
      </c>
      <c r="H154" s="3">
        <f t="shared" si="7"/>
        <v>78.08500000000001</v>
      </c>
      <c r="I154" s="8">
        <v>1</v>
      </c>
    </row>
    <row r="155" spans="1:9" ht="24" customHeight="1">
      <c r="A155" s="2">
        <v>31</v>
      </c>
      <c r="B155" s="2" t="s">
        <v>492</v>
      </c>
      <c r="C155" s="2" t="s">
        <v>493</v>
      </c>
      <c r="D155" s="2" t="s">
        <v>490</v>
      </c>
      <c r="E155" s="2" t="s">
        <v>491</v>
      </c>
      <c r="F155" s="4">
        <v>136</v>
      </c>
      <c r="G155" s="4">
        <v>86.33</v>
      </c>
      <c r="H155" s="3">
        <f t="shared" si="7"/>
        <v>77.16499999999999</v>
      </c>
      <c r="I155" s="8">
        <v>2</v>
      </c>
    </row>
    <row r="156" spans="1:9" ht="24" customHeight="1">
      <c r="A156" s="2">
        <v>32</v>
      </c>
      <c r="B156" s="2" t="s">
        <v>494</v>
      </c>
      <c r="C156" s="2" t="s">
        <v>495</v>
      </c>
      <c r="D156" s="2" t="s">
        <v>490</v>
      </c>
      <c r="E156" s="2" t="s">
        <v>491</v>
      </c>
      <c r="F156" s="4">
        <v>135</v>
      </c>
      <c r="G156" s="4">
        <v>85.33</v>
      </c>
      <c r="H156" s="3">
        <f t="shared" si="7"/>
        <v>76.41499999999999</v>
      </c>
      <c r="I156" s="8">
        <v>3</v>
      </c>
    </row>
    <row r="157" spans="1:9" ht="24" customHeight="1">
      <c r="A157" s="2">
        <v>33</v>
      </c>
      <c r="B157" s="2" t="s">
        <v>496</v>
      </c>
      <c r="C157" s="2" t="s">
        <v>497</v>
      </c>
      <c r="D157" s="2" t="s">
        <v>498</v>
      </c>
      <c r="E157" s="2" t="s">
        <v>499</v>
      </c>
      <c r="F157" s="4">
        <v>155.5</v>
      </c>
      <c r="G157" s="4">
        <v>90</v>
      </c>
      <c r="H157" s="3">
        <f t="shared" si="7"/>
        <v>83.875</v>
      </c>
      <c r="I157" s="8">
        <v>1</v>
      </c>
    </row>
    <row r="158" spans="1:9" ht="24" customHeight="1">
      <c r="A158" s="2">
        <v>34</v>
      </c>
      <c r="B158" s="2" t="s">
        <v>500</v>
      </c>
      <c r="C158" s="2" t="s">
        <v>501</v>
      </c>
      <c r="D158" s="2" t="s">
        <v>498</v>
      </c>
      <c r="E158" s="2" t="s">
        <v>499</v>
      </c>
      <c r="F158" s="4">
        <v>137.5</v>
      </c>
      <c r="G158" s="4">
        <v>87</v>
      </c>
      <c r="H158" s="3">
        <f t="shared" si="7"/>
        <v>77.875</v>
      </c>
      <c r="I158" s="8">
        <v>2</v>
      </c>
    </row>
    <row r="159" spans="1:9" ht="24" customHeight="1">
      <c r="A159" s="2">
        <v>35</v>
      </c>
      <c r="B159" s="2" t="s">
        <v>502</v>
      </c>
      <c r="C159" s="2" t="s">
        <v>503</v>
      </c>
      <c r="D159" s="2" t="s">
        <v>504</v>
      </c>
      <c r="E159" s="2" t="s">
        <v>499</v>
      </c>
      <c r="F159" s="4">
        <v>130</v>
      </c>
      <c r="G159" s="4">
        <v>85.33</v>
      </c>
      <c r="H159" s="3">
        <f t="shared" si="7"/>
        <v>75.16499999999999</v>
      </c>
      <c r="I159" s="8">
        <v>3</v>
      </c>
    </row>
    <row r="160" spans="1:9" ht="24" customHeight="1">
      <c r="A160" s="2">
        <v>36</v>
      </c>
      <c r="B160" s="2" t="s">
        <v>505</v>
      </c>
      <c r="C160" s="2" t="s">
        <v>506</v>
      </c>
      <c r="D160" s="2" t="s">
        <v>507</v>
      </c>
      <c r="E160" s="2" t="s">
        <v>508</v>
      </c>
      <c r="F160" s="4">
        <v>148.5</v>
      </c>
      <c r="G160" s="4">
        <v>92.67</v>
      </c>
      <c r="H160" s="3">
        <f t="shared" si="7"/>
        <v>83.46000000000001</v>
      </c>
      <c r="I160" s="8">
        <v>1</v>
      </c>
    </row>
    <row r="161" spans="1:9" ht="24" customHeight="1">
      <c r="A161" s="2">
        <v>37</v>
      </c>
      <c r="B161" s="2" t="s">
        <v>509</v>
      </c>
      <c r="C161" s="2" t="s">
        <v>510</v>
      </c>
      <c r="D161" s="2" t="s">
        <v>511</v>
      </c>
      <c r="E161" s="2" t="s">
        <v>512</v>
      </c>
      <c r="F161" s="4">
        <v>162.5</v>
      </c>
      <c r="G161" s="4">
        <v>90.67</v>
      </c>
      <c r="H161" s="3">
        <f t="shared" si="7"/>
        <v>85.96000000000001</v>
      </c>
      <c r="I161" s="8">
        <v>1</v>
      </c>
    </row>
    <row r="162" spans="1:9" ht="24" customHeight="1">
      <c r="A162" s="2">
        <v>38</v>
      </c>
      <c r="B162" s="2" t="s">
        <v>513</v>
      </c>
      <c r="C162" s="2" t="s">
        <v>514</v>
      </c>
      <c r="D162" s="2" t="s">
        <v>511</v>
      </c>
      <c r="E162" s="2" t="s">
        <v>512</v>
      </c>
      <c r="F162" s="4">
        <v>154.5</v>
      </c>
      <c r="G162" s="4">
        <v>92.5</v>
      </c>
      <c r="H162" s="3">
        <f t="shared" si="7"/>
        <v>84.875</v>
      </c>
      <c r="I162" s="8">
        <v>2</v>
      </c>
    </row>
    <row r="163" spans="1:9" ht="24" customHeight="1">
      <c r="A163" s="2">
        <v>39</v>
      </c>
      <c r="B163" s="2" t="s">
        <v>515</v>
      </c>
      <c r="C163" s="2" t="s">
        <v>516</v>
      </c>
      <c r="D163" s="2" t="s">
        <v>517</v>
      </c>
      <c r="E163" s="2" t="s">
        <v>518</v>
      </c>
      <c r="F163" s="4">
        <v>155</v>
      </c>
      <c r="G163" s="4">
        <v>92</v>
      </c>
      <c r="H163" s="3">
        <f t="shared" si="7"/>
        <v>84.75</v>
      </c>
      <c r="I163" s="8">
        <v>1</v>
      </c>
    </row>
    <row r="164" spans="1:9" ht="24" customHeight="1">
      <c r="A164" s="2">
        <v>40</v>
      </c>
      <c r="B164" s="2" t="s">
        <v>521</v>
      </c>
      <c r="C164" s="2" t="s">
        <v>522</v>
      </c>
      <c r="D164" s="2" t="s">
        <v>517</v>
      </c>
      <c r="E164" s="2" t="s">
        <v>518</v>
      </c>
      <c r="F164" s="4">
        <v>149</v>
      </c>
      <c r="G164" s="4">
        <v>92.67</v>
      </c>
      <c r="H164" s="3">
        <f t="shared" si="7"/>
        <v>83.58500000000001</v>
      </c>
      <c r="I164" s="8">
        <v>2</v>
      </c>
    </row>
    <row r="165" spans="1:9" ht="24" customHeight="1">
      <c r="A165" s="2">
        <v>41</v>
      </c>
      <c r="B165" s="2" t="s">
        <v>519</v>
      </c>
      <c r="C165" s="2" t="s">
        <v>520</v>
      </c>
      <c r="D165" s="2" t="s">
        <v>517</v>
      </c>
      <c r="E165" s="2" t="s">
        <v>518</v>
      </c>
      <c r="F165" s="4">
        <v>149</v>
      </c>
      <c r="G165" s="4">
        <v>91.33</v>
      </c>
      <c r="H165" s="3">
        <f t="shared" si="7"/>
        <v>82.91499999999999</v>
      </c>
      <c r="I165" s="8">
        <v>3</v>
      </c>
    </row>
    <row r="166" spans="1:9" ht="24" customHeight="1">
      <c r="A166" s="2">
        <v>42</v>
      </c>
      <c r="B166" s="2" t="s">
        <v>523</v>
      </c>
      <c r="C166" s="2" t="s">
        <v>524</v>
      </c>
      <c r="D166" s="2" t="s">
        <v>525</v>
      </c>
      <c r="E166" s="2" t="s">
        <v>526</v>
      </c>
      <c r="F166" s="4">
        <v>157.5</v>
      </c>
      <c r="G166" s="4">
        <v>91</v>
      </c>
      <c r="H166" s="3">
        <f t="shared" si="7"/>
        <v>84.875</v>
      </c>
      <c r="I166" s="8">
        <v>1</v>
      </c>
    </row>
    <row r="167" spans="1:9" ht="24" customHeight="1">
      <c r="A167" s="2">
        <v>43</v>
      </c>
      <c r="B167" s="2" t="s">
        <v>527</v>
      </c>
      <c r="C167" s="2" t="s">
        <v>528</v>
      </c>
      <c r="D167" s="2" t="s">
        <v>525</v>
      </c>
      <c r="E167" s="2" t="s">
        <v>526</v>
      </c>
      <c r="F167" s="4">
        <v>147.5</v>
      </c>
      <c r="G167" s="4">
        <v>91</v>
      </c>
      <c r="H167" s="3">
        <f t="shared" si="7"/>
        <v>82.375</v>
      </c>
      <c r="I167" s="8">
        <v>2</v>
      </c>
    </row>
    <row r="168" spans="1:9" ht="24" customHeight="1">
      <c r="A168" s="2">
        <v>44</v>
      </c>
      <c r="B168" s="2" t="s">
        <v>529</v>
      </c>
      <c r="C168" s="2" t="s">
        <v>530</v>
      </c>
      <c r="D168" s="2" t="s">
        <v>531</v>
      </c>
      <c r="E168" s="2" t="s">
        <v>532</v>
      </c>
      <c r="F168" s="4">
        <v>81</v>
      </c>
      <c r="G168" s="4">
        <v>83.67</v>
      </c>
      <c r="H168" s="3">
        <f t="shared" si="7"/>
        <v>62.085</v>
      </c>
      <c r="I168" s="8">
        <v>1</v>
      </c>
    </row>
    <row r="169" spans="1:9" ht="24" customHeight="1">
      <c r="A169" s="2">
        <v>45</v>
      </c>
      <c r="B169" s="2" t="s">
        <v>533</v>
      </c>
      <c r="C169" s="2" t="s">
        <v>534</v>
      </c>
      <c r="D169" s="2" t="s">
        <v>535</v>
      </c>
      <c r="E169" s="2" t="s">
        <v>536</v>
      </c>
      <c r="F169" s="4">
        <v>103</v>
      </c>
      <c r="G169" s="4">
        <v>94.5</v>
      </c>
      <c r="H169" s="3">
        <f t="shared" si="7"/>
        <v>73</v>
      </c>
      <c r="I169" s="8">
        <v>1</v>
      </c>
    </row>
    <row r="170" spans="1:9" ht="24" customHeight="1">
      <c r="A170" s="2">
        <v>46</v>
      </c>
      <c r="B170" s="2" t="s">
        <v>537</v>
      </c>
      <c r="C170" s="2" t="s">
        <v>538</v>
      </c>
      <c r="D170" s="2" t="s">
        <v>539</v>
      </c>
      <c r="E170" s="2" t="s">
        <v>540</v>
      </c>
      <c r="F170" s="4">
        <v>138.5</v>
      </c>
      <c r="G170" s="4">
        <v>92.16</v>
      </c>
      <c r="H170" s="3">
        <f t="shared" si="7"/>
        <v>80.705</v>
      </c>
      <c r="I170" s="8">
        <v>1</v>
      </c>
    </row>
    <row r="171" spans="1:9" ht="24" customHeight="1">
      <c r="A171" s="2">
        <v>47</v>
      </c>
      <c r="B171" s="2" t="s">
        <v>541</v>
      </c>
      <c r="C171" s="2" t="s">
        <v>542</v>
      </c>
      <c r="D171" s="2" t="s">
        <v>543</v>
      </c>
      <c r="E171" s="2" t="s">
        <v>544</v>
      </c>
      <c r="F171" s="4">
        <v>104.5</v>
      </c>
      <c r="G171" s="4">
        <v>89.17</v>
      </c>
      <c r="H171" s="3">
        <f t="shared" si="7"/>
        <v>70.71000000000001</v>
      </c>
      <c r="I171" s="8">
        <v>1</v>
      </c>
    </row>
    <row r="172" spans="1:9" ht="24" customHeight="1">
      <c r="A172" s="2">
        <v>48</v>
      </c>
      <c r="B172" s="2" t="s">
        <v>545</v>
      </c>
      <c r="C172" s="2" t="s">
        <v>546</v>
      </c>
      <c r="D172" s="2" t="s">
        <v>547</v>
      </c>
      <c r="E172" s="2" t="s">
        <v>548</v>
      </c>
      <c r="F172" s="4">
        <v>79.5</v>
      </c>
      <c r="G172" s="4">
        <v>89.17</v>
      </c>
      <c r="H172" s="3">
        <f t="shared" si="7"/>
        <v>64.46000000000001</v>
      </c>
      <c r="I172" s="8">
        <v>1</v>
      </c>
    </row>
    <row r="173" spans="1:9" ht="24" customHeight="1">
      <c r="A173" s="2">
        <v>49</v>
      </c>
      <c r="B173" s="2" t="s">
        <v>549</v>
      </c>
      <c r="C173" s="2" t="s">
        <v>550</v>
      </c>
      <c r="D173" s="2" t="s">
        <v>551</v>
      </c>
      <c r="E173" s="2" t="s">
        <v>552</v>
      </c>
      <c r="F173" s="4">
        <v>88</v>
      </c>
      <c r="G173" s="4">
        <v>78</v>
      </c>
      <c r="H173" s="3">
        <f t="shared" si="7"/>
        <v>61</v>
      </c>
      <c r="I173" s="8">
        <v>1</v>
      </c>
    </row>
    <row r="174" spans="1:9" ht="24" customHeight="1">
      <c r="A174" s="2">
        <v>50</v>
      </c>
      <c r="B174" s="2" t="s">
        <v>553</v>
      </c>
      <c r="C174" s="2" t="s">
        <v>554</v>
      </c>
      <c r="D174" s="2" t="s">
        <v>555</v>
      </c>
      <c r="E174" s="2" t="s">
        <v>556</v>
      </c>
      <c r="F174" s="4">
        <v>120</v>
      </c>
      <c r="G174" s="4">
        <v>96.17</v>
      </c>
      <c r="H174" s="3">
        <f t="shared" si="7"/>
        <v>78.08500000000001</v>
      </c>
      <c r="I174" s="8">
        <v>1</v>
      </c>
    </row>
    <row r="175" spans="1:9" ht="24" customHeight="1">
      <c r="A175" s="2">
        <v>51</v>
      </c>
      <c r="B175" s="2" t="s">
        <v>557</v>
      </c>
      <c r="C175" s="2" t="s">
        <v>558</v>
      </c>
      <c r="D175" s="2" t="s">
        <v>559</v>
      </c>
      <c r="E175" s="2" t="s">
        <v>560</v>
      </c>
      <c r="F175" s="4">
        <v>92</v>
      </c>
      <c r="G175" s="4">
        <v>85.03</v>
      </c>
      <c r="H175" s="3">
        <f t="shared" si="7"/>
        <v>65.515</v>
      </c>
      <c r="I175" s="8">
        <v>1</v>
      </c>
    </row>
    <row r="176" spans="1:9" ht="24" customHeight="1">
      <c r="A176" s="2">
        <v>52</v>
      </c>
      <c r="B176" s="2" t="s">
        <v>561</v>
      </c>
      <c r="C176" s="2" t="s">
        <v>562</v>
      </c>
      <c r="D176" s="2" t="s">
        <v>563</v>
      </c>
      <c r="E176" s="2" t="s">
        <v>564</v>
      </c>
      <c r="F176" s="4">
        <v>126</v>
      </c>
      <c r="G176" s="4">
        <v>78.84</v>
      </c>
      <c r="H176" s="3">
        <f t="shared" si="7"/>
        <v>70.92</v>
      </c>
      <c r="I176" s="8">
        <v>1</v>
      </c>
    </row>
    <row r="177" spans="1:9" ht="24" customHeight="1">
      <c r="A177" s="2">
        <v>53</v>
      </c>
      <c r="B177" s="2" t="s">
        <v>565</v>
      </c>
      <c r="C177" s="2" t="s">
        <v>566</v>
      </c>
      <c r="D177" s="2" t="s">
        <v>567</v>
      </c>
      <c r="E177" s="2" t="s">
        <v>568</v>
      </c>
      <c r="F177" s="4">
        <v>117.5</v>
      </c>
      <c r="G177" s="4">
        <v>87</v>
      </c>
      <c r="H177" s="3">
        <f t="shared" si="7"/>
        <v>72.875</v>
      </c>
      <c r="I177" s="8">
        <v>1</v>
      </c>
    </row>
    <row r="178" spans="1:9" ht="24" customHeight="1">
      <c r="A178" s="2">
        <v>54</v>
      </c>
      <c r="B178" s="2" t="s">
        <v>569</v>
      </c>
      <c r="C178" s="2" t="s">
        <v>570</v>
      </c>
      <c r="D178" s="2" t="s">
        <v>571</v>
      </c>
      <c r="E178" s="2" t="s">
        <v>572</v>
      </c>
      <c r="F178" s="4">
        <v>149</v>
      </c>
      <c r="G178" s="4">
        <v>92.33</v>
      </c>
      <c r="H178" s="3">
        <f t="shared" si="7"/>
        <v>83.41499999999999</v>
      </c>
      <c r="I178" s="8">
        <v>1</v>
      </c>
    </row>
    <row r="179" spans="1:9" ht="24" customHeight="1">
      <c r="A179" s="2">
        <v>55</v>
      </c>
      <c r="B179" s="2" t="s">
        <v>573</v>
      </c>
      <c r="C179" s="2" t="s">
        <v>574</v>
      </c>
      <c r="D179" s="2" t="s">
        <v>575</v>
      </c>
      <c r="E179" s="2" t="s">
        <v>576</v>
      </c>
      <c r="F179" s="4">
        <v>157</v>
      </c>
      <c r="G179" s="4">
        <v>90.67</v>
      </c>
      <c r="H179" s="3">
        <f t="shared" si="7"/>
        <v>84.58500000000001</v>
      </c>
      <c r="I179" s="8">
        <v>1</v>
      </c>
    </row>
    <row r="180" spans="1:9" ht="24" customHeight="1">
      <c r="A180" s="2">
        <v>56</v>
      </c>
      <c r="B180" s="2" t="s">
        <v>577</v>
      </c>
      <c r="C180" s="2" t="s">
        <v>578</v>
      </c>
      <c r="D180" s="2" t="s">
        <v>579</v>
      </c>
      <c r="E180" s="2" t="s">
        <v>580</v>
      </c>
      <c r="F180" s="4">
        <v>133</v>
      </c>
      <c r="G180" s="4">
        <v>92</v>
      </c>
      <c r="H180" s="3">
        <f t="shared" si="7"/>
        <v>79.25</v>
      </c>
      <c r="I180" s="8">
        <v>1</v>
      </c>
    </row>
    <row r="181" spans="1:9" ht="24" customHeight="1">
      <c r="A181" s="2">
        <v>57</v>
      </c>
      <c r="B181" s="2" t="s">
        <v>581</v>
      </c>
      <c r="C181" s="2" t="s">
        <v>582</v>
      </c>
      <c r="D181" s="2" t="s">
        <v>579</v>
      </c>
      <c r="E181" s="2" t="s">
        <v>580</v>
      </c>
      <c r="F181" s="4">
        <v>129</v>
      </c>
      <c r="G181" s="4">
        <v>93</v>
      </c>
      <c r="H181" s="3">
        <f t="shared" si="7"/>
        <v>78.75</v>
      </c>
      <c r="I181" s="8">
        <v>2</v>
      </c>
    </row>
    <row r="182" spans="1:9" ht="24" customHeight="1">
      <c r="A182" s="2">
        <v>58</v>
      </c>
      <c r="B182" s="2" t="s">
        <v>583</v>
      </c>
      <c r="C182" s="2" t="s">
        <v>584</v>
      </c>
      <c r="D182" s="2" t="s">
        <v>585</v>
      </c>
      <c r="E182" s="2" t="s">
        <v>586</v>
      </c>
      <c r="F182" s="4">
        <v>152.5</v>
      </c>
      <c r="G182" s="4">
        <v>89</v>
      </c>
      <c r="H182" s="3">
        <f t="shared" si="7"/>
        <v>82.625</v>
      </c>
      <c r="I182" s="8">
        <v>1</v>
      </c>
    </row>
    <row r="183" spans="1:9" ht="24" customHeight="1">
      <c r="A183" s="2">
        <v>59</v>
      </c>
      <c r="B183" s="2" t="s">
        <v>587</v>
      </c>
      <c r="C183" s="2" t="s">
        <v>588</v>
      </c>
      <c r="D183" s="2" t="s">
        <v>589</v>
      </c>
      <c r="E183" s="2" t="s">
        <v>590</v>
      </c>
      <c r="F183" s="4">
        <v>166</v>
      </c>
      <c r="G183" s="4">
        <v>84.33</v>
      </c>
      <c r="H183" s="3">
        <f t="shared" si="7"/>
        <v>83.66499999999999</v>
      </c>
      <c r="I183" s="8">
        <v>2</v>
      </c>
    </row>
    <row r="184" spans="1:9" ht="24" customHeight="1">
      <c r="A184" s="2">
        <v>60</v>
      </c>
      <c r="B184" s="2" t="s">
        <v>591</v>
      </c>
      <c r="C184" s="2" t="s">
        <v>592</v>
      </c>
      <c r="D184" s="2" t="s">
        <v>589</v>
      </c>
      <c r="E184" s="2" t="s">
        <v>590</v>
      </c>
      <c r="F184" s="4">
        <v>162.5</v>
      </c>
      <c r="G184" s="4">
        <v>87</v>
      </c>
      <c r="H184" s="3">
        <f t="shared" si="7"/>
        <v>84.125</v>
      </c>
      <c r="I184" s="8">
        <v>1</v>
      </c>
    </row>
    <row r="185" spans="1:9" ht="24" customHeight="1">
      <c r="A185" s="2">
        <v>61</v>
      </c>
      <c r="B185" s="2" t="s">
        <v>593</v>
      </c>
      <c r="C185" s="2" t="s">
        <v>594</v>
      </c>
      <c r="D185" s="2" t="s">
        <v>595</v>
      </c>
      <c r="E185" s="2" t="s">
        <v>596</v>
      </c>
      <c r="F185" s="4">
        <v>161</v>
      </c>
      <c r="G185" s="4">
        <v>86.33</v>
      </c>
      <c r="H185" s="3">
        <f t="shared" si="7"/>
        <v>83.41499999999999</v>
      </c>
      <c r="I185" s="8">
        <v>1</v>
      </c>
    </row>
    <row r="186" spans="1:9" ht="24" customHeight="1">
      <c r="A186" s="2">
        <v>62</v>
      </c>
      <c r="B186" s="2" t="s">
        <v>597</v>
      </c>
      <c r="C186" s="2" t="s">
        <v>598</v>
      </c>
      <c r="D186" s="2" t="s">
        <v>599</v>
      </c>
      <c r="E186" s="2" t="s">
        <v>596</v>
      </c>
      <c r="F186" s="4">
        <v>133</v>
      </c>
      <c r="G186" s="4">
        <v>88.33</v>
      </c>
      <c r="H186" s="3">
        <f t="shared" si="7"/>
        <v>77.41499999999999</v>
      </c>
      <c r="I186" s="8">
        <v>2</v>
      </c>
    </row>
    <row r="187" spans="1:9" ht="24" customHeight="1">
      <c r="A187" s="2">
        <v>63</v>
      </c>
      <c r="B187" s="2" t="s">
        <v>600</v>
      </c>
      <c r="C187" s="2" t="s">
        <v>601</v>
      </c>
      <c r="D187" s="2" t="s">
        <v>602</v>
      </c>
      <c r="E187" s="2" t="s">
        <v>603</v>
      </c>
      <c r="F187" s="4">
        <v>163</v>
      </c>
      <c r="G187" s="4">
        <v>89.67</v>
      </c>
      <c r="H187" s="3">
        <f t="shared" si="7"/>
        <v>85.58500000000001</v>
      </c>
      <c r="I187" s="8">
        <v>1</v>
      </c>
    </row>
    <row r="188" spans="1:9" ht="24" customHeight="1">
      <c r="A188" s="2">
        <v>64</v>
      </c>
      <c r="B188" s="2" t="s">
        <v>604</v>
      </c>
      <c r="C188" s="2" t="s">
        <v>605</v>
      </c>
      <c r="D188" s="2" t="s">
        <v>606</v>
      </c>
      <c r="E188" s="2" t="s">
        <v>607</v>
      </c>
      <c r="F188" s="4">
        <v>157</v>
      </c>
      <c r="G188" s="4">
        <v>88.67</v>
      </c>
      <c r="H188" s="3">
        <f t="shared" si="7"/>
        <v>83.58500000000001</v>
      </c>
      <c r="I188" s="8">
        <v>1</v>
      </c>
    </row>
    <row r="189" spans="1:9" ht="24" customHeight="1">
      <c r="A189" s="2">
        <v>65</v>
      </c>
      <c r="B189" s="2" t="s">
        <v>608</v>
      </c>
      <c r="C189" s="2" t="s">
        <v>609</v>
      </c>
      <c r="D189" s="2" t="s">
        <v>610</v>
      </c>
      <c r="E189" s="2" t="s">
        <v>611</v>
      </c>
      <c r="F189" s="4">
        <v>135.5</v>
      </c>
      <c r="G189" s="4">
        <v>89</v>
      </c>
      <c r="H189" s="3">
        <f aca="true" t="shared" si="8" ref="H189:H217">F189*0.25+G189*0.5</f>
        <v>78.375</v>
      </c>
      <c r="I189" s="8">
        <v>1</v>
      </c>
    </row>
    <row r="190" spans="1:9" ht="24" customHeight="1">
      <c r="A190" s="2">
        <v>66</v>
      </c>
      <c r="B190" s="2" t="s">
        <v>612</v>
      </c>
      <c r="C190" s="2" t="s">
        <v>613</v>
      </c>
      <c r="D190" s="2" t="s">
        <v>610</v>
      </c>
      <c r="E190" s="2" t="s">
        <v>611</v>
      </c>
      <c r="F190" s="4">
        <v>122</v>
      </c>
      <c r="G190" s="4">
        <v>90.67</v>
      </c>
      <c r="H190" s="3">
        <f t="shared" si="8"/>
        <v>75.83500000000001</v>
      </c>
      <c r="I190" s="8">
        <v>2</v>
      </c>
    </row>
    <row r="191" spans="1:9" ht="24" customHeight="1">
      <c r="A191" s="2">
        <v>67</v>
      </c>
      <c r="B191" s="2" t="s">
        <v>614</v>
      </c>
      <c r="C191" s="2" t="s">
        <v>615</v>
      </c>
      <c r="D191" s="2" t="s">
        <v>616</v>
      </c>
      <c r="E191" s="2" t="s">
        <v>617</v>
      </c>
      <c r="F191" s="4">
        <v>162.5</v>
      </c>
      <c r="G191" s="4">
        <v>92.33</v>
      </c>
      <c r="H191" s="3">
        <f t="shared" si="8"/>
        <v>86.78999999999999</v>
      </c>
      <c r="I191" s="8">
        <v>1</v>
      </c>
    </row>
    <row r="192" spans="1:9" ht="24" customHeight="1">
      <c r="A192" s="2">
        <v>68</v>
      </c>
      <c r="B192" s="2" t="s">
        <v>618</v>
      </c>
      <c r="C192" s="2" t="s">
        <v>619</v>
      </c>
      <c r="D192" s="2" t="s">
        <v>616</v>
      </c>
      <c r="E192" s="2" t="s">
        <v>617</v>
      </c>
      <c r="F192" s="4">
        <v>140.5</v>
      </c>
      <c r="G192" s="4">
        <v>93.33</v>
      </c>
      <c r="H192" s="3">
        <f t="shared" si="8"/>
        <v>81.78999999999999</v>
      </c>
      <c r="I192" s="8">
        <v>2</v>
      </c>
    </row>
    <row r="193" spans="1:9" ht="24" customHeight="1">
      <c r="A193" s="2">
        <v>69</v>
      </c>
      <c r="B193" s="2" t="s">
        <v>620</v>
      </c>
      <c r="C193" s="2" t="s">
        <v>621</v>
      </c>
      <c r="D193" s="2" t="s">
        <v>622</v>
      </c>
      <c r="E193" s="2" t="s">
        <v>623</v>
      </c>
      <c r="F193" s="4">
        <v>117.5</v>
      </c>
      <c r="G193" s="4">
        <v>89.33</v>
      </c>
      <c r="H193" s="3">
        <f t="shared" si="8"/>
        <v>74.03999999999999</v>
      </c>
      <c r="I193" s="8">
        <v>1</v>
      </c>
    </row>
    <row r="194" spans="1:9" ht="24" customHeight="1">
      <c r="A194" s="2">
        <v>70</v>
      </c>
      <c r="B194" s="2" t="s">
        <v>624</v>
      </c>
      <c r="C194" s="2" t="s">
        <v>625</v>
      </c>
      <c r="D194" s="2" t="s">
        <v>626</v>
      </c>
      <c r="E194" s="2" t="s">
        <v>627</v>
      </c>
      <c r="F194" s="4">
        <v>134.5</v>
      </c>
      <c r="G194" s="4">
        <v>87.67</v>
      </c>
      <c r="H194" s="3">
        <f t="shared" si="8"/>
        <v>77.46000000000001</v>
      </c>
      <c r="I194" s="8">
        <v>1</v>
      </c>
    </row>
    <row r="195" spans="1:9" ht="24" customHeight="1">
      <c r="A195" s="2">
        <v>71</v>
      </c>
      <c r="B195" s="2" t="s">
        <v>628</v>
      </c>
      <c r="C195" s="2" t="s">
        <v>629</v>
      </c>
      <c r="D195" s="2" t="s">
        <v>630</v>
      </c>
      <c r="E195" s="2" t="s">
        <v>631</v>
      </c>
      <c r="F195" s="4">
        <v>150</v>
      </c>
      <c r="G195" s="4">
        <v>91.83</v>
      </c>
      <c r="H195" s="3">
        <f t="shared" si="8"/>
        <v>83.41499999999999</v>
      </c>
      <c r="I195" s="8">
        <v>1</v>
      </c>
    </row>
    <row r="196" spans="1:9" ht="24" customHeight="1">
      <c r="A196" s="2">
        <v>72</v>
      </c>
      <c r="B196" s="2" t="s">
        <v>632</v>
      </c>
      <c r="C196" s="2" t="s">
        <v>633</v>
      </c>
      <c r="D196" s="2" t="s">
        <v>634</v>
      </c>
      <c r="E196" s="2" t="s">
        <v>631</v>
      </c>
      <c r="F196" s="4">
        <v>120</v>
      </c>
      <c r="G196" s="4">
        <v>87.33</v>
      </c>
      <c r="H196" s="3">
        <f t="shared" si="8"/>
        <v>73.66499999999999</v>
      </c>
      <c r="I196" s="8">
        <v>2</v>
      </c>
    </row>
    <row r="197" spans="1:9" ht="24" customHeight="1">
      <c r="A197" s="2">
        <v>73</v>
      </c>
      <c r="B197" s="2" t="s">
        <v>635</v>
      </c>
      <c r="C197" s="2" t="s">
        <v>636</v>
      </c>
      <c r="D197" s="2" t="s">
        <v>637</v>
      </c>
      <c r="E197" s="2" t="s">
        <v>638</v>
      </c>
      <c r="F197" s="4">
        <v>108</v>
      </c>
      <c r="G197" s="4">
        <v>91</v>
      </c>
      <c r="H197" s="3">
        <f t="shared" si="8"/>
        <v>72.5</v>
      </c>
      <c r="I197" s="8">
        <v>1</v>
      </c>
    </row>
    <row r="198" spans="1:9" ht="24" customHeight="1">
      <c r="A198" s="2">
        <v>74</v>
      </c>
      <c r="B198" s="2" t="s">
        <v>639</v>
      </c>
      <c r="C198" s="2" t="s">
        <v>640</v>
      </c>
      <c r="D198" s="2" t="s">
        <v>641</v>
      </c>
      <c r="E198" s="2" t="s">
        <v>642</v>
      </c>
      <c r="F198" s="4">
        <v>137</v>
      </c>
      <c r="G198" s="4">
        <v>86</v>
      </c>
      <c r="H198" s="3">
        <f t="shared" si="8"/>
        <v>77.25</v>
      </c>
      <c r="I198" s="8">
        <v>1</v>
      </c>
    </row>
    <row r="199" spans="1:9" ht="24" customHeight="1">
      <c r="A199" s="2">
        <v>75</v>
      </c>
      <c r="B199" s="2" t="s">
        <v>643</v>
      </c>
      <c r="C199" s="2" t="s">
        <v>644</v>
      </c>
      <c r="D199" s="2" t="s">
        <v>645</v>
      </c>
      <c r="E199" s="2" t="s">
        <v>646</v>
      </c>
      <c r="F199" s="4">
        <v>157</v>
      </c>
      <c r="G199" s="4">
        <v>88.33</v>
      </c>
      <c r="H199" s="3">
        <f t="shared" si="8"/>
        <v>83.41499999999999</v>
      </c>
      <c r="I199" s="8">
        <v>1</v>
      </c>
    </row>
    <row r="200" spans="1:9" ht="24" customHeight="1">
      <c r="A200" s="2">
        <v>76</v>
      </c>
      <c r="B200" s="2" t="s">
        <v>647</v>
      </c>
      <c r="C200" s="2" t="s">
        <v>648</v>
      </c>
      <c r="D200" s="2" t="s">
        <v>649</v>
      </c>
      <c r="E200" s="2" t="s">
        <v>650</v>
      </c>
      <c r="F200" s="4">
        <v>169</v>
      </c>
      <c r="G200" s="4">
        <v>93</v>
      </c>
      <c r="H200" s="3">
        <f t="shared" si="8"/>
        <v>88.75</v>
      </c>
      <c r="I200" s="8">
        <v>1</v>
      </c>
    </row>
    <row r="201" spans="1:9" ht="24" customHeight="1">
      <c r="A201" s="2">
        <v>77</v>
      </c>
      <c r="B201" s="2" t="s">
        <v>651</v>
      </c>
      <c r="C201" s="2" t="s">
        <v>652</v>
      </c>
      <c r="D201" s="2" t="s">
        <v>653</v>
      </c>
      <c r="E201" s="2" t="s">
        <v>654</v>
      </c>
      <c r="F201" s="4">
        <v>86</v>
      </c>
      <c r="G201" s="4">
        <v>87</v>
      </c>
      <c r="H201" s="3">
        <f t="shared" si="8"/>
        <v>65</v>
      </c>
      <c r="I201" s="8">
        <v>1</v>
      </c>
    </row>
    <row r="202" spans="1:9" ht="24" customHeight="1">
      <c r="A202" s="2">
        <v>78</v>
      </c>
      <c r="B202" s="2" t="s">
        <v>659</v>
      </c>
      <c r="C202" s="2" t="s">
        <v>660</v>
      </c>
      <c r="D202" s="2" t="s">
        <v>657</v>
      </c>
      <c r="E202" s="2" t="s">
        <v>658</v>
      </c>
      <c r="F202" s="4">
        <v>99</v>
      </c>
      <c r="G202" s="4">
        <v>93.17</v>
      </c>
      <c r="H202" s="3">
        <f t="shared" si="8"/>
        <v>71.33500000000001</v>
      </c>
      <c r="I202" s="8">
        <v>1</v>
      </c>
    </row>
    <row r="203" spans="1:9" ht="24" customHeight="1">
      <c r="A203" s="2">
        <v>79</v>
      </c>
      <c r="B203" s="2" t="s">
        <v>655</v>
      </c>
      <c r="C203" s="2" t="s">
        <v>656</v>
      </c>
      <c r="D203" s="2" t="s">
        <v>657</v>
      </c>
      <c r="E203" s="2" t="s">
        <v>658</v>
      </c>
      <c r="F203" s="4">
        <v>99</v>
      </c>
      <c r="G203" s="4">
        <v>91</v>
      </c>
      <c r="H203" s="3">
        <f t="shared" si="8"/>
        <v>70.25</v>
      </c>
      <c r="I203" s="8">
        <v>2</v>
      </c>
    </row>
    <row r="204" spans="1:9" ht="24" customHeight="1">
      <c r="A204" s="2">
        <v>80</v>
      </c>
      <c r="B204" s="2" t="s">
        <v>661</v>
      </c>
      <c r="C204" s="2" t="s">
        <v>662</v>
      </c>
      <c r="D204" s="2" t="s">
        <v>663</v>
      </c>
      <c r="E204" s="2" t="s">
        <v>664</v>
      </c>
      <c r="F204" s="4">
        <v>143.5</v>
      </c>
      <c r="G204" s="4">
        <v>87.77</v>
      </c>
      <c r="H204" s="3">
        <f t="shared" si="8"/>
        <v>79.75999999999999</v>
      </c>
      <c r="I204" s="8">
        <v>1</v>
      </c>
    </row>
    <row r="205" spans="1:9" ht="24" customHeight="1">
      <c r="A205" s="2">
        <v>81</v>
      </c>
      <c r="B205" s="2" t="s">
        <v>665</v>
      </c>
      <c r="C205" s="2" t="s">
        <v>666</v>
      </c>
      <c r="D205" s="2" t="s">
        <v>667</v>
      </c>
      <c r="E205" s="2" t="s">
        <v>668</v>
      </c>
      <c r="F205" s="4">
        <v>112.5</v>
      </c>
      <c r="G205" s="4">
        <v>88.83</v>
      </c>
      <c r="H205" s="3">
        <f t="shared" si="8"/>
        <v>72.53999999999999</v>
      </c>
      <c r="I205" s="8">
        <v>1</v>
      </c>
    </row>
    <row r="206" spans="1:9" ht="24" customHeight="1">
      <c r="A206" s="2">
        <v>82</v>
      </c>
      <c r="B206" s="2" t="s">
        <v>673</v>
      </c>
      <c r="C206" s="2" t="s">
        <v>674</v>
      </c>
      <c r="D206" s="2" t="s">
        <v>675</v>
      </c>
      <c r="E206" s="2" t="s">
        <v>672</v>
      </c>
      <c r="F206" s="4">
        <v>119.5</v>
      </c>
      <c r="G206" s="4">
        <v>91.5</v>
      </c>
      <c r="H206" s="3">
        <f t="shared" si="8"/>
        <v>75.625</v>
      </c>
      <c r="I206" s="8">
        <v>1</v>
      </c>
    </row>
    <row r="207" spans="1:9" ht="24" customHeight="1">
      <c r="A207" s="2">
        <v>83</v>
      </c>
      <c r="B207" s="2" t="s">
        <v>669</v>
      </c>
      <c r="C207" s="2" t="s">
        <v>670</v>
      </c>
      <c r="D207" s="2" t="s">
        <v>671</v>
      </c>
      <c r="E207" s="2" t="s">
        <v>672</v>
      </c>
      <c r="F207" s="4">
        <v>121</v>
      </c>
      <c r="G207" s="4">
        <v>90</v>
      </c>
      <c r="H207" s="3">
        <f t="shared" si="8"/>
        <v>75.25</v>
      </c>
      <c r="I207" s="8">
        <v>2</v>
      </c>
    </row>
    <row r="208" spans="1:9" ht="24" customHeight="1">
      <c r="A208" s="2">
        <v>84</v>
      </c>
      <c r="B208" s="2" t="s">
        <v>676</v>
      </c>
      <c r="C208" s="2" t="s">
        <v>677</v>
      </c>
      <c r="D208" s="2" t="s">
        <v>678</v>
      </c>
      <c r="E208" s="2" t="s">
        <v>679</v>
      </c>
      <c r="F208" s="4">
        <v>127.5</v>
      </c>
      <c r="G208" s="4">
        <v>81.33</v>
      </c>
      <c r="H208" s="3">
        <f t="shared" si="8"/>
        <v>72.53999999999999</v>
      </c>
      <c r="I208" s="8">
        <v>1</v>
      </c>
    </row>
    <row r="209" spans="1:9" ht="24" customHeight="1">
      <c r="A209" s="2">
        <v>85</v>
      </c>
      <c r="B209" s="2" t="s">
        <v>680</v>
      </c>
      <c r="C209" s="2" t="s">
        <v>681</v>
      </c>
      <c r="D209" s="2" t="s">
        <v>682</v>
      </c>
      <c r="E209" s="2" t="s">
        <v>683</v>
      </c>
      <c r="F209" s="4">
        <v>129.5</v>
      </c>
      <c r="G209" s="4">
        <v>91</v>
      </c>
      <c r="H209" s="3">
        <f t="shared" si="8"/>
        <v>77.875</v>
      </c>
      <c r="I209" s="8">
        <v>1</v>
      </c>
    </row>
    <row r="210" spans="1:9" ht="24" customHeight="1">
      <c r="A210" s="2">
        <v>86</v>
      </c>
      <c r="B210" s="2" t="s">
        <v>684</v>
      </c>
      <c r="C210" s="2" t="s">
        <v>685</v>
      </c>
      <c r="D210" s="2" t="s">
        <v>686</v>
      </c>
      <c r="E210" s="2" t="s">
        <v>687</v>
      </c>
      <c r="F210" s="4">
        <v>147.5</v>
      </c>
      <c r="G210" s="4">
        <v>88</v>
      </c>
      <c r="H210" s="3">
        <f t="shared" si="8"/>
        <v>80.875</v>
      </c>
      <c r="I210" s="8">
        <v>1</v>
      </c>
    </row>
    <row r="211" spans="1:9" ht="24" customHeight="1">
      <c r="A211" s="2">
        <v>87</v>
      </c>
      <c r="B211" s="2" t="s">
        <v>688</v>
      </c>
      <c r="C211" s="2" t="s">
        <v>689</v>
      </c>
      <c r="D211" s="2" t="s">
        <v>690</v>
      </c>
      <c r="E211" s="2" t="s">
        <v>691</v>
      </c>
      <c r="F211" s="4">
        <v>109</v>
      </c>
      <c r="G211" s="4">
        <v>85.67</v>
      </c>
      <c r="H211" s="3">
        <f t="shared" si="8"/>
        <v>70.08500000000001</v>
      </c>
      <c r="I211" s="8">
        <v>1</v>
      </c>
    </row>
    <row r="212" spans="1:9" ht="24" customHeight="1">
      <c r="A212" s="2">
        <v>88</v>
      </c>
      <c r="B212" s="2" t="s">
        <v>692</v>
      </c>
      <c r="C212" s="2" t="s">
        <v>693</v>
      </c>
      <c r="D212" s="2" t="s">
        <v>690</v>
      </c>
      <c r="E212" s="2" t="s">
        <v>691</v>
      </c>
      <c r="F212" s="4">
        <v>91.5</v>
      </c>
      <c r="G212" s="4">
        <v>84.67</v>
      </c>
      <c r="H212" s="3">
        <f t="shared" si="8"/>
        <v>65.21000000000001</v>
      </c>
      <c r="I212" s="8">
        <v>2</v>
      </c>
    </row>
    <row r="213" spans="1:9" ht="24" customHeight="1">
      <c r="A213" s="2">
        <v>89</v>
      </c>
      <c r="B213" s="2" t="s">
        <v>694</v>
      </c>
      <c r="C213" s="2" t="s">
        <v>695</v>
      </c>
      <c r="D213" s="2" t="s">
        <v>696</v>
      </c>
      <c r="E213" s="2" t="s">
        <v>697</v>
      </c>
      <c r="F213" s="4">
        <v>151.5</v>
      </c>
      <c r="G213" s="4">
        <v>91.67</v>
      </c>
      <c r="H213" s="3">
        <f t="shared" si="8"/>
        <v>83.71000000000001</v>
      </c>
      <c r="I213" s="8">
        <v>1</v>
      </c>
    </row>
    <row r="214" spans="1:9" ht="24" customHeight="1">
      <c r="A214" s="2">
        <v>90</v>
      </c>
      <c r="B214" s="2" t="s">
        <v>698</v>
      </c>
      <c r="C214" s="2" t="s">
        <v>699</v>
      </c>
      <c r="D214" s="2" t="s">
        <v>700</v>
      </c>
      <c r="E214" s="2" t="s">
        <v>701</v>
      </c>
      <c r="F214" s="4">
        <v>151</v>
      </c>
      <c r="G214" s="4">
        <v>92.67</v>
      </c>
      <c r="H214" s="3">
        <f t="shared" si="8"/>
        <v>84.08500000000001</v>
      </c>
      <c r="I214" s="8">
        <v>1</v>
      </c>
    </row>
    <row r="215" spans="1:9" ht="24" customHeight="1">
      <c r="A215" s="2">
        <v>91</v>
      </c>
      <c r="B215" s="2" t="s">
        <v>702</v>
      </c>
      <c r="C215" s="2" t="s">
        <v>703</v>
      </c>
      <c r="D215" s="2" t="s">
        <v>704</v>
      </c>
      <c r="E215" s="2" t="s">
        <v>705</v>
      </c>
      <c r="F215" s="4">
        <v>117</v>
      </c>
      <c r="G215" s="4">
        <v>82.67</v>
      </c>
      <c r="H215" s="3">
        <f t="shared" si="8"/>
        <v>70.58500000000001</v>
      </c>
      <c r="I215" s="8">
        <v>1</v>
      </c>
    </row>
    <row r="216" spans="1:9" ht="24" customHeight="1">
      <c r="A216" s="2">
        <v>92</v>
      </c>
      <c r="B216" s="2" t="s">
        <v>706</v>
      </c>
      <c r="C216" s="2" t="s">
        <v>707</v>
      </c>
      <c r="D216" s="2" t="s">
        <v>708</v>
      </c>
      <c r="E216" s="2" t="s">
        <v>709</v>
      </c>
      <c r="F216" s="4">
        <v>143</v>
      </c>
      <c r="G216" s="4">
        <v>88.67</v>
      </c>
      <c r="H216" s="3">
        <f t="shared" si="8"/>
        <v>80.08500000000001</v>
      </c>
      <c r="I216" s="8">
        <v>1</v>
      </c>
    </row>
    <row r="217" spans="1:9" ht="24" customHeight="1">
      <c r="A217" s="2">
        <v>93</v>
      </c>
      <c r="B217" s="2" t="s">
        <v>710</v>
      </c>
      <c r="C217" s="2" t="s">
        <v>711</v>
      </c>
      <c r="D217" s="2" t="s">
        <v>708</v>
      </c>
      <c r="E217" s="2" t="s">
        <v>709</v>
      </c>
      <c r="F217" s="4">
        <v>129.5</v>
      </c>
      <c r="G217" s="4">
        <v>92</v>
      </c>
      <c r="H217" s="3">
        <f t="shared" si="8"/>
        <v>78.375</v>
      </c>
      <c r="I217" s="8">
        <v>2</v>
      </c>
    </row>
    <row r="218" spans="1:9" ht="24" customHeight="1">
      <c r="A218" s="2">
        <v>94</v>
      </c>
      <c r="B218" s="2" t="s">
        <v>716</v>
      </c>
      <c r="C218" s="2" t="s">
        <v>717</v>
      </c>
      <c r="D218" s="2" t="s">
        <v>714</v>
      </c>
      <c r="E218" s="2" t="s">
        <v>715</v>
      </c>
      <c r="F218" s="4">
        <v>63.5</v>
      </c>
      <c r="G218" s="4">
        <v>90.3</v>
      </c>
      <c r="H218" s="5">
        <f aca="true" t="shared" si="9" ref="H218:H223">F218*0.4+G218*0.6</f>
        <v>79.58</v>
      </c>
      <c r="I218" s="8">
        <v>1</v>
      </c>
    </row>
    <row r="219" spans="1:9" ht="24" customHeight="1">
      <c r="A219" s="2">
        <v>95</v>
      </c>
      <c r="B219" s="2" t="s">
        <v>712</v>
      </c>
      <c r="C219" s="2" t="s">
        <v>713</v>
      </c>
      <c r="D219" s="2" t="s">
        <v>714</v>
      </c>
      <c r="E219" s="2" t="s">
        <v>715</v>
      </c>
      <c r="F219" s="4">
        <v>65</v>
      </c>
      <c r="G219" s="4">
        <v>84.1</v>
      </c>
      <c r="H219" s="5">
        <f t="shared" si="9"/>
        <v>76.46</v>
      </c>
      <c r="I219" s="8">
        <v>2</v>
      </c>
    </row>
    <row r="220" spans="1:9" ht="24" customHeight="1">
      <c r="A220" s="2">
        <v>96</v>
      </c>
      <c r="B220" s="2" t="s">
        <v>724</v>
      </c>
      <c r="C220" s="2" t="s">
        <v>725</v>
      </c>
      <c r="D220" s="2" t="s">
        <v>714</v>
      </c>
      <c r="E220" s="2" t="s">
        <v>715</v>
      </c>
      <c r="F220" s="4">
        <v>46</v>
      </c>
      <c r="G220" s="4">
        <v>91.96</v>
      </c>
      <c r="H220" s="5">
        <f t="shared" si="9"/>
        <v>73.576</v>
      </c>
      <c r="I220" s="8">
        <v>3</v>
      </c>
    </row>
    <row r="221" spans="1:9" ht="24" customHeight="1">
      <c r="A221" s="2">
        <v>97</v>
      </c>
      <c r="B221" s="2" t="s">
        <v>718</v>
      </c>
      <c r="C221" s="2" t="s">
        <v>719</v>
      </c>
      <c r="D221" s="2" t="s">
        <v>714</v>
      </c>
      <c r="E221" s="2" t="s">
        <v>715</v>
      </c>
      <c r="F221" s="4">
        <v>56</v>
      </c>
      <c r="G221" s="4">
        <v>84.33</v>
      </c>
      <c r="H221" s="5">
        <f t="shared" si="9"/>
        <v>72.998</v>
      </c>
      <c r="I221" s="8">
        <v>4</v>
      </c>
    </row>
    <row r="222" spans="1:9" ht="24" customHeight="1">
      <c r="A222" s="2">
        <v>98</v>
      </c>
      <c r="B222" s="2" t="s">
        <v>720</v>
      </c>
      <c r="C222" s="2" t="s">
        <v>721</v>
      </c>
      <c r="D222" s="2" t="s">
        <v>714</v>
      </c>
      <c r="E222" s="2" t="s">
        <v>715</v>
      </c>
      <c r="F222" s="4">
        <v>55.5</v>
      </c>
      <c r="G222" s="4">
        <v>83.97</v>
      </c>
      <c r="H222" s="5">
        <f t="shared" si="9"/>
        <v>72.582</v>
      </c>
      <c r="I222" s="8">
        <v>5</v>
      </c>
    </row>
    <row r="223" spans="1:9" ht="24" customHeight="1">
      <c r="A223" s="2">
        <v>99</v>
      </c>
      <c r="B223" s="2" t="s">
        <v>722</v>
      </c>
      <c r="C223" s="2" t="s">
        <v>723</v>
      </c>
      <c r="D223" s="2" t="s">
        <v>714</v>
      </c>
      <c r="E223" s="2" t="s">
        <v>715</v>
      </c>
      <c r="F223" s="4">
        <v>48.5</v>
      </c>
      <c r="G223" s="4">
        <v>87.5</v>
      </c>
      <c r="H223" s="5">
        <f t="shared" si="9"/>
        <v>71.9</v>
      </c>
      <c r="I223" s="8">
        <v>6</v>
      </c>
    </row>
    <row r="224" spans="1:9" ht="24" customHeight="1">
      <c r="A224" s="9" t="s">
        <v>726</v>
      </c>
      <c r="B224" s="9"/>
      <c r="C224" s="9"/>
      <c r="D224" s="9"/>
      <c r="E224" s="9"/>
      <c r="F224" s="9"/>
      <c r="G224" s="9"/>
      <c r="H224" s="9"/>
      <c r="I224" s="9"/>
    </row>
    <row r="225" spans="1:9" ht="24" customHeight="1">
      <c r="A225" s="8">
        <v>1</v>
      </c>
      <c r="B225" s="2" t="s">
        <v>310</v>
      </c>
      <c r="C225" s="2" t="s">
        <v>322</v>
      </c>
      <c r="D225" s="2" t="s">
        <v>323</v>
      </c>
      <c r="E225" s="2" t="s">
        <v>342</v>
      </c>
      <c r="F225" s="4">
        <v>146</v>
      </c>
      <c r="G225" s="4">
        <v>82.4</v>
      </c>
      <c r="H225" s="4">
        <f>SUM(F225*0.25+G225*0.5)</f>
        <v>77.7</v>
      </c>
      <c r="I225" s="8">
        <v>1</v>
      </c>
    </row>
    <row r="226" spans="1:9" ht="24" customHeight="1">
      <c r="A226" s="8">
        <v>2</v>
      </c>
      <c r="B226" s="2" t="s">
        <v>311</v>
      </c>
      <c r="C226" s="2" t="s">
        <v>324</v>
      </c>
      <c r="D226" s="2" t="s">
        <v>325</v>
      </c>
      <c r="E226" s="2" t="s">
        <v>343</v>
      </c>
      <c r="F226" s="4">
        <v>131.5</v>
      </c>
      <c r="G226" s="4">
        <v>85.4</v>
      </c>
      <c r="H226" s="4">
        <f>SUM(F226*0.25+G226*0.5)</f>
        <v>75.575</v>
      </c>
      <c r="I226" s="8">
        <v>1</v>
      </c>
    </row>
    <row r="227" spans="1:9" ht="24" customHeight="1">
      <c r="A227" s="8">
        <v>3</v>
      </c>
      <c r="B227" s="2" t="s">
        <v>312</v>
      </c>
      <c r="C227" s="2" t="s">
        <v>326</v>
      </c>
      <c r="D227" s="2" t="s">
        <v>327</v>
      </c>
      <c r="E227" s="2" t="s">
        <v>344</v>
      </c>
      <c r="F227" s="4">
        <v>168.5</v>
      </c>
      <c r="G227" s="4">
        <v>88.4</v>
      </c>
      <c r="H227" s="4">
        <f aca="true" t="shared" si="10" ref="H227:H236">SUM(F227*0.25+G227*0.5)</f>
        <v>86.325</v>
      </c>
      <c r="I227" s="8">
        <v>1</v>
      </c>
    </row>
    <row r="228" spans="1:9" ht="24" customHeight="1">
      <c r="A228" s="8">
        <v>4</v>
      </c>
      <c r="B228" s="2" t="s">
        <v>313</v>
      </c>
      <c r="C228" s="2" t="s">
        <v>328</v>
      </c>
      <c r="D228" s="2" t="s">
        <v>327</v>
      </c>
      <c r="E228" s="2" t="s">
        <v>344</v>
      </c>
      <c r="F228" s="4">
        <v>162</v>
      </c>
      <c r="G228" s="4">
        <v>86</v>
      </c>
      <c r="H228" s="4">
        <f t="shared" si="10"/>
        <v>83.5</v>
      </c>
      <c r="I228" s="8">
        <v>2</v>
      </c>
    </row>
    <row r="229" spans="1:9" ht="24" customHeight="1">
      <c r="A229" s="8">
        <v>5</v>
      </c>
      <c r="B229" s="2" t="s">
        <v>314</v>
      </c>
      <c r="C229" s="2" t="s">
        <v>329</v>
      </c>
      <c r="D229" s="2" t="s">
        <v>330</v>
      </c>
      <c r="E229" s="2" t="s">
        <v>345</v>
      </c>
      <c r="F229" s="4">
        <v>133</v>
      </c>
      <c r="G229" s="4">
        <v>73.2</v>
      </c>
      <c r="H229" s="4">
        <f t="shared" si="10"/>
        <v>69.85</v>
      </c>
      <c r="I229" s="8">
        <v>1</v>
      </c>
    </row>
    <row r="230" spans="1:9" ht="24" customHeight="1">
      <c r="A230" s="8">
        <v>6</v>
      </c>
      <c r="B230" s="2" t="s">
        <v>315</v>
      </c>
      <c r="C230" s="2" t="s">
        <v>331</v>
      </c>
      <c r="D230" s="2" t="s">
        <v>332</v>
      </c>
      <c r="E230" s="2" t="s">
        <v>345</v>
      </c>
      <c r="F230" s="4">
        <v>114.5</v>
      </c>
      <c r="G230" s="4">
        <v>78.4</v>
      </c>
      <c r="H230" s="4">
        <f t="shared" si="10"/>
        <v>67.825</v>
      </c>
      <c r="I230" s="8">
        <v>2</v>
      </c>
    </row>
    <row r="231" spans="1:9" ht="24" customHeight="1">
      <c r="A231" s="8">
        <v>7</v>
      </c>
      <c r="B231" s="2" t="s">
        <v>316</v>
      </c>
      <c r="C231" s="2" t="s">
        <v>333</v>
      </c>
      <c r="D231" s="2" t="s">
        <v>334</v>
      </c>
      <c r="E231" s="2" t="s">
        <v>346</v>
      </c>
      <c r="F231" s="4">
        <v>143</v>
      </c>
      <c r="G231" s="4">
        <v>85.6</v>
      </c>
      <c r="H231" s="4">
        <f t="shared" si="10"/>
        <v>78.55</v>
      </c>
      <c r="I231" s="8">
        <v>1</v>
      </c>
    </row>
    <row r="232" spans="1:9" ht="24" customHeight="1">
      <c r="A232" s="8">
        <v>8</v>
      </c>
      <c r="B232" s="2" t="s">
        <v>317</v>
      </c>
      <c r="C232" s="2" t="s">
        <v>335</v>
      </c>
      <c r="D232" s="2" t="s">
        <v>334</v>
      </c>
      <c r="E232" s="2" t="s">
        <v>346</v>
      </c>
      <c r="F232" s="4">
        <v>148.5</v>
      </c>
      <c r="G232" s="4">
        <v>82</v>
      </c>
      <c r="H232" s="4">
        <f t="shared" si="10"/>
        <v>78.125</v>
      </c>
      <c r="I232" s="8">
        <v>2</v>
      </c>
    </row>
    <row r="233" spans="1:9" ht="24" customHeight="1">
      <c r="A233" s="8">
        <v>9</v>
      </c>
      <c r="B233" s="2" t="s">
        <v>318</v>
      </c>
      <c r="C233" s="2" t="s">
        <v>336</v>
      </c>
      <c r="D233" s="2" t="s">
        <v>334</v>
      </c>
      <c r="E233" s="2" t="s">
        <v>346</v>
      </c>
      <c r="F233" s="4">
        <v>141.5</v>
      </c>
      <c r="G233" s="4">
        <v>84.4</v>
      </c>
      <c r="H233" s="4">
        <f t="shared" si="10"/>
        <v>77.575</v>
      </c>
      <c r="I233" s="8">
        <v>3</v>
      </c>
    </row>
    <row r="234" spans="1:9" ht="24" customHeight="1">
      <c r="A234" s="8">
        <v>10</v>
      </c>
      <c r="B234" s="2" t="s">
        <v>319</v>
      </c>
      <c r="C234" s="2" t="s">
        <v>337</v>
      </c>
      <c r="D234" s="2" t="s">
        <v>338</v>
      </c>
      <c r="E234" s="2" t="s">
        <v>347</v>
      </c>
      <c r="F234" s="4">
        <v>130</v>
      </c>
      <c r="G234" s="4">
        <v>78.8</v>
      </c>
      <c r="H234" s="4">
        <f t="shared" si="10"/>
        <v>71.9</v>
      </c>
      <c r="I234" s="8">
        <v>1</v>
      </c>
    </row>
    <row r="235" spans="1:9" ht="24" customHeight="1">
      <c r="A235" s="8">
        <v>11</v>
      </c>
      <c r="B235" s="2" t="s">
        <v>320</v>
      </c>
      <c r="C235" s="2" t="s">
        <v>339</v>
      </c>
      <c r="D235" s="2" t="s">
        <v>340</v>
      </c>
      <c r="E235" s="2" t="s">
        <v>348</v>
      </c>
      <c r="F235" s="4">
        <v>149.5</v>
      </c>
      <c r="G235" s="4">
        <v>82</v>
      </c>
      <c r="H235" s="4">
        <f t="shared" si="10"/>
        <v>78.375</v>
      </c>
      <c r="I235" s="8">
        <v>1</v>
      </c>
    </row>
    <row r="236" spans="1:9" ht="24" customHeight="1">
      <c r="A236" s="8">
        <v>12</v>
      </c>
      <c r="B236" s="2" t="s">
        <v>321</v>
      </c>
      <c r="C236" s="2" t="s">
        <v>341</v>
      </c>
      <c r="D236" s="2" t="s">
        <v>340</v>
      </c>
      <c r="E236" s="2" t="s">
        <v>348</v>
      </c>
      <c r="F236" s="4">
        <v>133</v>
      </c>
      <c r="G236" s="4">
        <v>83.8</v>
      </c>
      <c r="H236" s="4">
        <f t="shared" si="10"/>
        <v>75.15</v>
      </c>
      <c r="I236" s="8">
        <v>2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I1"/>
    <mergeCell ref="A3:I3"/>
    <mergeCell ref="A224:I224"/>
    <mergeCell ref="A124:I124"/>
  </mergeCells>
  <printOptions/>
  <pageMargins left="0.31" right="0.31" top="0.75" bottom="0.75" header="0.31" footer="0.31"/>
  <pageSetup horizontalDpi="600" verticalDpi="600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Microsoft</cp:lastModifiedBy>
  <cp:lastPrinted>2019-08-05T01:13:35Z</cp:lastPrinted>
  <dcterms:created xsi:type="dcterms:W3CDTF">2019-06-24T14:58:53Z</dcterms:created>
  <dcterms:modified xsi:type="dcterms:W3CDTF">2019-08-05T01:13:49Z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2052-10.1.0.7698</vt:lpwstr>
  </property>
</Properties>
</file>