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0"/>
  </bookViews>
  <sheets>
    <sheet name="Sheet1" sheetId="1" r:id="rId1"/>
  </sheets>
  <definedNames>
    <definedName name="_xlnm._FilterDatabase" localSheetId="0" hidden="1">'Sheet1'!$A$2:$I$45</definedName>
    <definedName name="_xlnm.Print_Titles" localSheetId="0">'Sheet1'!$1:$2</definedName>
  </definedNames>
  <calcPr fullCalcOnLoad="1"/>
</workbook>
</file>

<file path=xl/sharedStrings.xml><?xml version="1.0" encoding="utf-8"?>
<sst xmlns="http://schemas.openxmlformats.org/spreadsheetml/2006/main" count="184" uniqueCount="115">
  <si>
    <t>序号</t>
  </si>
  <si>
    <t>准考证号</t>
  </si>
  <si>
    <t>报考岗位代码</t>
  </si>
  <si>
    <t>姓名</t>
  </si>
  <si>
    <t>学科</t>
  </si>
  <si>
    <t>笔试成绩总分</t>
  </si>
  <si>
    <t>面试
成绩</t>
  </si>
  <si>
    <t>总成绩</t>
  </si>
  <si>
    <t>是否入闱体检</t>
  </si>
  <si>
    <t>136012101024</t>
  </si>
  <si>
    <t>10010000101002</t>
  </si>
  <si>
    <t>付宇希</t>
  </si>
  <si>
    <t>小学语文</t>
  </si>
  <si>
    <t>是</t>
  </si>
  <si>
    <t>136012102916</t>
  </si>
  <si>
    <t>胡欢</t>
  </si>
  <si>
    <t>136010300719</t>
  </si>
  <si>
    <t>戴若芸</t>
  </si>
  <si>
    <t>136017400320</t>
  </si>
  <si>
    <t>10010000102003</t>
  </si>
  <si>
    <t>胡艺婧</t>
  </si>
  <si>
    <t>小学数学</t>
  </si>
  <si>
    <t>136013300316</t>
  </si>
  <si>
    <t>刘慧</t>
  </si>
  <si>
    <t>136013300912</t>
  </si>
  <si>
    <t>熊皖玲</t>
  </si>
  <si>
    <t>136014605707</t>
  </si>
  <si>
    <t>10010000109014</t>
  </si>
  <si>
    <t>陈晓君</t>
  </si>
  <si>
    <t>小学音乐</t>
  </si>
  <si>
    <t>136014610402</t>
  </si>
  <si>
    <t>周梦雪</t>
  </si>
  <si>
    <t>136019203210</t>
  </si>
  <si>
    <t>10010000201004</t>
  </si>
  <si>
    <t>石芹</t>
  </si>
  <si>
    <t>初中语文</t>
  </si>
  <si>
    <t>136019201811</t>
  </si>
  <si>
    <t>王芳</t>
  </si>
  <si>
    <t>136019201115</t>
  </si>
  <si>
    <t>廖磊</t>
  </si>
  <si>
    <t>136230107010</t>
  </si>
  <si>
    <t>10010000204006</t>
  </si>
  <si>
    <t>孟祥魁</t>
  </si>
  <si>
    <t>初中历史</t>
  </si>
  <si>
    <t>136018204123</t>
  </si>
  <si>
    <t>龚晖帆</t>
  </si>
  <si>
    <t>136018206306</t>
  </si>
  <si>
    <t>胡秀珍</t>
  </si>
  <si>
    <t>136018201006</t>
  </si>
  <si>
    <t>10010000205008</t>
  </si>
  <si>
    <t>钟若昕</t>
  </si>
  <si>
    <t>初中地理</t>
  </si>
  <si>
    <t>136251304304</t>
  </si>
  <si>
    <t>魏燕</t>
  </si>
  <si>
    <t>136040502108</t>
  </si>
  <si>
    <t>廖雪冰</t>
  </si>
  <si>
    <t>136018201119</t>
  </si>
  <si>
    <t>徐冬亚</t>
  </si>
  <si>
    <t>136212701607</t>
  </si>
  <si>
    <t>钟庚红</t>
  </si>
  <si>
    <t>136212701028</t>
  </si>
  <si>
    <t>肖芸芸</t>
  </si>
  <si>
    <t>136018205306</t>
  </si>
  <si>
    <t>10010000208011</t>
  </si>
  <si>
    <t>温增莲</t>
  </si>
  <si>
    <t>初中生物</t>
  </si>
  <si>
    <t>136018203819</t>
  </si>
  <si>
    <t>何欣</t>
  </si>
  <si>
    <t>136018202912</t>
  </si>
  <si>
    <t>闵颖</t>
  </si>
  <si>
    <t>136017602123</t>
  </si>
  <si>
    <t>10010000209007</t>
  </si>
  <si>
    <t>赵洋晨</t>
  </si>
  <si>
    <t>初中音乐</t>
  </si>
  <si>
    <t>136017600130</t>
  </si>
  <si>
    <t>徐璐</t>
  </si>
  <si>
    <t>136017605130</t>
  </si>
  <si>
    <t>郭芸妃</t>
  </si>
  <si>
    <t>136017606007</t>
  </si>
  <si>
    <t>10010000210010</t>
  </si>
  <si>
    <t>顾曦文</t>
  </si>
  <si>
    <t>初中美术</t>
  </si>
  <si>
    <t>136017606410</t>
  </si>
  <si>
    <t>邹倩</t>
  </si>
  <si>
    <t>136017605421</t>
  </si>
  <si>
    <t>吴珊</t>
  </si>
  <si>
    <t>136017103113</t>
  </si>
  <si>
    <t>10010000213012</t>
  </si>
  <si>
    <t>胡明建</t>
  </si>
  <si>
    <t>初中体育与健康</t>
  </si>
  <si>
    <t>136017100614</t>
  </si>
  <si>
    <t>王宜强</t>
  </si>
  <si>
    <t>136017601420</t>
  </si>
  <si>
    <t>10010000215005</t>
  </si>
  <si>
    <t>姚珊珊</t>
  </si>
  <si>
    <t>初中思想品德</t>
  </si>
  <si>
    <t>136017603810</t>
  </si>
  <si>
    <t>蔡雅菲</t>
  </si>
  <si>
    <t>136017602330</t>
  </si>
  <si>
    <t>陈丽</t>
  </si>
  <si>
    <t>136017605518</t>
  </si>
  <si>
    <t>10010000218013</t>
  </si>
  <si>
    <t>万琪</t>
  </si>
  <si>
    <t>初中综合实践</t>
  </si>
  <si>
    <t>136017601724</t>
  </si>
  <si>
    <t>金林凤</t>
  </si>
  <si>
    <t>136017601103</t>
  </si>
  <si>
    <t>雷春媛</t>
  </si>
  <si>
    <t>136017600809</t>
  </si>
  <si>
    <t>陈艳梅</t>
  </si>
  <si>
    <t>136040502404</t>
  </si>
  <si>
    <t>廖颖</t>
  </si>
  <si>
    <t>136017601501</t>
  </si>
  <si>
    <t>毛芳</t>
  </si>
  <si>
    <t>2019年全省中小学教师招聘湾里区招聘教师面试人员考试总成绩及入闱体检人员名单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</si>
</sst>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s>
  <fonts count="47">
    <font>
      <sz val="11"/>
      <color theme="1"/>
      <name val="Calibri"/>
      <family val="0"/>
    </font>
    <font>
      <sz val="11"/>
      <color indexed="8"/>
      <name val="宋体"/>
      <family val="0"/>
    </font>
    <font>
      <sz val="12"/>
      <color indexed="8"/>
      <name val="宋体"/>
      <family val="0"/>
    </font>
    <font>
      <sz val="20"/>
      <color indexed="8"/>
      <name val="宋体"/>
      <family val="0"/>
    </font>
    <font>
      <b/>
      <sz val="14"/>
      <color indexed="8"/>
      <name val="仿宋"/>
      <family val="3"/>
    </font>
    <font>
      <sz val="14"/>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14"/>
      <color theme="1"/>
      <name val="仿宋"/>
      <family val="3"/>
    </font>
    <font>
      <sz val="14"/>
      <color theme="1"/>
      <name val="仿宋"/>
      <family val="3"/>
    </font>
    <font>
      <sz val="20"/>
      <color theme="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20">
    <xf numFmtId="0" fontId="0" fillId="0" borderId="0" xfId="0" applyFont="1" applyAlignment="1">
      <alignment vertical="center"/>
    </xf>
    <xf numFmtId="0" fontId="43" fillId="0" borderId="0" xfId="0" applyFont="1" applyAlignment="1">
      <alignment horizontal="center" vertical="center"/>
    </xf>
    <xf numFmtId="49" fontId="43" fillId="0" borderId="0" xfId="0" applyNumberFormat="1" applyFont="1" applyAlignment="1">
      <alignment horizontal="center" vertical="center"/>
    </xf>
    <xf numFmtId="49" fontId="43" fillId="0" borderId="0" xfId="0" applyNumberFormat="1" applyFont="1" applyAlignment="1">
      <alignment horizontal="center" vertical="center" wrapText="1"/>
    </xf>
    <xf numFmtId="178" fontId="43" fillId="0" borderId="0" xfId="0" applyNumberFormat="1" applyFont="1" applyAlignment="1">
      <alignment horizontal="center" vertical="center"/>
    </xf>
    <xf numFmtId="0" fontId="4" fillId="33"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4" fillId="0" borderId="9" xfId="0" applyFont="1" applyBorder="1" applyAlignment="1">
      <alignment horizontal="center" vertical="center" wrapText="1"/>
    </xf>
    <xf numFmtId="0" fontId="5" fillId="33" borderId="9" xfId="0"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protection/>
    </xf>
    <xf numFmtId="49"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45" fillId="0" borderId="9" xfId="0" applyFont="1" applyBorder="1" applyAlignment="1">
      <alignment horizontal="center" vertical="center"/>
    </xf>
    <xf numFmtId="178" fontId="43" fillId="0" borderId="9" xfId="0" applyNumberFormat="1" applyFont="1" applyBorder="1" applyAlignment="1">
      <alignment horizontal="center" vertical="center"/>
    </xf>
    <xf numFmtId="0" fontId="45" fillId="33" borderId="9" xfId="0" applyFont="1" applyFill="1" applyBorder="1" applyAlignment="1" applyProtection="1">
      <alignment horizontal="center" vertical="center"/>
      <protection/>
    </xf>
    <xf numFmtId="0" fontId="43" fillId="33" borderId="0" xfId="0" applyFont="1" applyFill="1" applyBorder="1" applyAlignment="1">
      <alignment horizontal="left" vertical="center"/>
    </xf>
    <xf numFmtId="0" fontId="43" fillId="33" borderId="0" xfId="0" applyFont="1" applyFill="1" applyAlignment="1">
      <alignment horizontal="left" vertical="center"/>
    </xf>
    <xf numFmtId="49" fontId="5" fillId="0" borderId="9" xfId="0" applyNumberFormat="1" applyFont="1" applyFill="1" applyBorder="1" applyAlignment="1" applyProtection="1" quotePrefix="1">
      <alignment horizontal="center" vertical="center"/>
      <protection/>
    </xf>
    <xf numFmtId="0" fontId="46"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1">
      <pane ySplit="2" topLeftCell="A3" activePane="bottomLeft" state="frozen"/>
      <selection pane="topLeft" activeCell="A1" sqref="A1"/>
      <selection pane="bottomLeft" activeCell="A1" sqref="A1:I1"/>
    </sheetView>
  </sheetViews>
  <sheetFormatPr defaultColWidth="9.00390625" defaultRowHeight="24" customHeight="1"/>
  <cols>
    <col min="1" max="1" width="5.7109375" style="1" customWidth="1"/>
    <col min="2" max="2" width="19.00390625" style="2" customWidth="1"/>
    <col min="3" max="3" width="23.28125" style="2" customWidth="1"/>
    <col min="4" max="4" width="18.00390625" style="2" customWidth="1"/>
    <col min="5" max="5" width="19.7109375" style="3" customWidth="1"/>
    <col min="6" max="6" width="12.140625" style="1" customWidth="1"/>
    <col min="7" max="7" width="11.7109375" style="1" customWidth="1"/>
    <col min="8" max="9" width="13.421875" style="1" customWidth="1"/>
    <col min="10" max="10" width="9.421875" style="4" customWidth="1"/>
    <col min="11" max="16384" width="9.00390625" style="1" customWidth="1"/>
  </cols>
  <sheetData>
    <row r="1" spans="1:9" ht="25.5">
      <c r="A1" s="19" t="s">
        <v>114</v>
      </c>
      <c r="B1" s="19"/>
      <c r="C1" s="19"/>
      <c r="D1" s="19"/>
      <c r="E1" s="19"/>
      <c r="F1" s="19"/>
      <c r="G1" s="19"/>
      <c r="H1" s="19"/>
      <c r="I1" s="19"/>
    </row>
    <row r="2" spans="1:9" ht="37.5">
      <c r="A2" s="5" t="s">
        <v>0</v>
      </c>
      <c r="B2" s="6" t="s">
        <v>1</v>
      </c>
      <c r="C2" s="6" t="s">
        <v>2</v>
      </c>
      <c r="D2" s="5" t="s">
        <v>3</v>
      </c>
      <c r="E2" s="6" t="s">
        <v>4</v>
      </c>
      <c r="F2" s="7" t="s">
        <v>5</v>
      </c>
      <c r="G2" s="8" t="s">
        <v>6</v>
      </c>
      <c r="H2" s="8" t="s">
        <v>7</v>
      </c>
      <c r="I2" s="8" t="s">
        <v>8</v>
      </c>
    </row>
    <row r="3" spans="1:9" ht="24" customHeight="1">
      <c r="A3" s="9">
        <v>1</v>
      </c>
      <c r="B3" s="18" t="s">
        <v>9</v>
      </c>
      <c r="C3" s="18" t="s">
        <v>10</v>
      </c>
      <c r="D3" s="10" t="s">
        <v>11</v>
      </c>
      <c r="E3" s="11" t="s">
        <v>12</v>
      </c>
      <c r="F3" s="12">
        <v>123.5</v>
      </c>
      <c r="G3" s="13">
        <v>92</v>
      </c>
      <c r="H3" s="14">
        <f>F3*0.25+G3*0.5</f>
        <v>76.875</v>
      </c>
      <c r="I3" s="13" t="s">
        <v>13</v>
      </c>
    </row>
    <row r="4" spans="1:9" ht="24" customHeight="1">
      <c r="A4" s="9">
        <v>2</v>
      </c>
      <c r="B4" s="18" t="s">
        <v>14</v>
      </c>
      <c r="C4" s="18" t="s">
        <v>10</v>
      </c>
      <c r="D4" s="10" t="s">
        <v>15</v>
      </c>
      <c r="E4" s="11" t="s">
        <v>12</v>
      </c>
      <c r="F4" s="12">
        <v>139</v>
      </c>
      <c r="G4" s="13">
        <v>79.33</v>
      </c>
      <c r="H4" s="14">
        <f aca="true" t="shared" si="0" ref="H4:H42">F4*0.25+G4*0.5</f>
        <v>74.415</v>
      </c>
      <c r="I4" s="13"/>
    </row>
    <row r="5" spans="1:9" ht="24" customHeight="1">
      <c r="A5" s="9">
        <v>3</v>
      </c>
      <c r="B5" s="18" t="s">
        <v>16</v>
      </c>
      <c r="C5" s="18" t="s">
        <v>10</v>
      </c>
      <c r="D5" s="10" t="s">
        <v>17</v>
      </c>
      <c r="E5" s="11" t="s">
        <v>12</v>
      </c>
      <c r="F5" s="12">
        <v>129</v>
      </c>
      <c r="G5" s="13">
        <v>83.17</v>
      </c>
      <c r="H5" s="14">
        <f t="shared" si="0"/>
        <v>73.835</v>
      </c>
      <c r="I5" s="13"/>
    </row>
    <row r="6" spans="1:9" ht="24" customHeight="1">
      <c r="A6" s="9">
        <v>4</v>
      </c>
      <c r="B6" s="18" t="s">
        <v>18</v>
      </c>
      <c r="C6" s="18" t="s">
        <v>19</v>
      </c>
      <c r="D6" s="10" t="s">
        <v>20</v>
      </c>
      <c r="E6" s="11" t="s">
        <v>21</v>
      </c>
      <c r="F6" s="12">
        <v>127</v>
      </c>
      <c r="G6" s="13">
        <v>92</v>
      </c>
      <c r="H6" s="14">
        <f t="shared" si="0"/>
        <v>77.75</v>
      </c>
      <c r="I6" s="13" t="s">
        <v>13</v>
      </c>
    </row>
    <row r="7" spans="1:9" ht="24" customHeight="1">
      <c r="A7" s="9">
        <v>5</v>
      </c>
      <c r="B7" s="18" t="s">
        <v>22</v>
      </c>
      <c r="C7" s="18" t="s">
        <v>19</v>
      </c>
      <c r="D7" s="10" t="s">
        <v>23</v>
      </c>
      <c r="E7" s="11" t="s">
        <v>21</v>
      </c>
      <c r="F7" s="12">
        <v>140.5</v>
      </c>
      <c r="G7" s="13">
        <v>83</v>
      </c>
      <c r="H7" s="14">
        <f t="shared" si="0"/>
        <v>76.625</v>
      </c>
      <c r="I7" s="13"/>
    </row>
    <row r="8" spans="1:9" ht="24" customHeight="1">
      <c r="A8" s="9">
        <v>6</v>
      </c>
      <c r="B8" s="18" t="s">
        <v>24</v>
      </c>
      <c r="C8" s="18" t="s">
        <v>19</v>
      </c>
      <c r="D8" s="10" t="s">
        <v>25</v>
      </c>
      <c r="E8" s="11" t="s">
        <v>21</v>
      </c>
      <c r="F8" s="12">
        <v>131</v>
      </c>
      <c r="G8" s="13">
        <v>84.67</v>
      </c>
      <c r="H8" s="14">
        <f t="shared" si="0"/>
        <v>75.085</v>
      </c>
      <c r="I8" s="13"/>
    </row>
    <row r="9" spans="1:9" ht="24" customHeight="1">
      <c r="A9" s="9">
        <v>7</v>
      </c>
      <c r="B9" s="18" t="s">
        <v>26</v>
      </c>
      <c r="C9" s="18" t="s">
        <v>27</v>
      </c>
      <c r="D9" s="10" t="s">
        <v>28</v>
      </c>
      <c r="E9" s="11" t="s">
        <v>29</v>
      </c>
      <c r="F9" s="12">
        <v>78</v>
      </c>
      <c r="G9" s="13">
        <v>88.67</v>
      </c>
      <c r="H9" s="14">
        <f t="shared" si="0"/>
        <v>63.835</v>
      </c>
      <c r="I9" s="13" t="s">
        <v>13</v>
      </c>
    </row>
    <row r="10" spans="1:9" ht="24" customHeight="1">
      <c r="A10" s="9">
        <v>8</v>
      </c>
      <c r="B10" s="18" t="s">
        <v>30</v>
      </c>
      <c r="C10" s="18" t="s">
        <v>27</v>
      </c>
      <c r="D10" s="10" t="s">
        <v>31</v>
      </c>
      <c r="E10" s="11" t="s">
        <v>29</v>
      </c>
      <c r="F10" s="12">
        <v>77.5</v>
      </c>
      <c r="G10" s="13">
        <v>86.33</v>
      </c>
      <c r="H10" s="14">
        <f t="shared" si="0"/>
        <v>62.54</v>
      </c>
      <c r="I10" s="13"/>
    </row>
    <row r="11" spans="1:9" ht="24" customHeight="1">
      <c r="A11" s="9">
        <v>9</v>
      </c>
      <c r="B11" s="18" t="s">
        <v>32</v>
      </c>
      <c r="C11" s="18" t="s">
        <v>33</v>
      </c>
      <c r="D11" s="10" t="s">
        <v>34</v>
      </c>
      <c r="E11" s="11" t="s">
        <v>35</v>
      </c>
      <c r="F11" s="12">
        <v>152</v>
      </c>
      <c r="G11" s="13">
        <v>88.67</v>
      </c>
      <c r="H11" s="14">
        <f t="shared" si="0"/>
        <v>82.335</v>
      </c>
      <c r="I11" s="13" t="s">
        <v>13</v>
      </c>
    </row>
    <row r="12" spans="1:9" ht="24" customHeight="1">
      <c r="A12" s="9">
        <v>10</v>
      </c>
      <c r="B12" s="18" t="s">
        <v>36</v>
      </c>
      <c r="C12" s="18" t="s">
        <v>33</v>
      </c>
      <c r="D12" s="10" t="s">
        <v>37</v>
      </c>
      <c r="E12" s="11" t="s">
        <v>35</v>
      </c>
      <c r="F12" s="12">
        <v>157.5</v>
      </c>
      <c r="G12" s="13">
        <v>85.33</v>
      </c>
      <c r="H12" s="14">
        <f t="shared" si="0"/>
        <v>82.04</v>
      </c>
      <c r="I12" s="13"/>
    </row>
    <row r="13" spans="1:9" ht="24" customHeight="1">
      <c r="A13" s="9">
        <v>11</v>
      </c>
      <c r="B13" s="18" t="s">
        <v>38</v>
      </c>
      <c r="C13" s="18" t="s">
        <v>33</v>
      </c>
      <c r="D13" s="10" t="s">
        <v>39</v>
      </c>
      <c r="E13" s="11" t="s">
        <v>35</v>
      </c>
      <c r="F13" s="12">
        <v>150</v>
      </c>
      <c r="G13" s="13">
        <v>76</v>
      </c>
      <c r="H13" s="14">
        <f t="shared" si="0"/>
        <v>75.5</v>
      </c>
      <c r="I13" s="13"/>
    </row>
    <row r="14" spans="1:9" ht="24" customHeight="1">
      <c r="A14" s="9">
        <v>12</v>
      </c>
      <c r="B14" s="18" t="s">
        <v>40</v>
      </c>
      <c r="C14" s="18" t="s">
        <v>41</v>
      </c>
      <c r="D14" s="10" t="s">
        <v>42</v>
      </c>
      <c r="E14" s="11" t="s">
        <v>43</v>
      </c>
      <c r="F14" s="12">
        <v>120.5</v>
      </c>
      <c r="G14" s="13">
        <v>90</v>
      </c>
      <c r="H14" s="14">
        <f t="shared" si="0"/>
        <v>75.125</v>
      </c>
      <c r="I14" s="13" t="s">
        <v>13</v>
      </c>
    </row>
    <row r="15" spans="1:9" ht="24" customHeight="1">
      <c r="A15" s="9">
        <v>13</v>
      </c>
      <c r="B15" s="18" t="s">
        <v>44</v>
      </c>
      <c r="C15" s="18" t="s">
        <v>41</v>
      </c>
      <c r="D15" s="10" t="s">
        <v>45</v>
      </c>
      <c r="E15" s="11" t="s">
        <v>43</v>
      </c>
      <c r="F15" s="12">
        <v>121.5</v>
      </c>
      <c r="G15" s="13">
        <v>87.33</v>
      </c>
      <c r="H15" s="14">
        <f t="shared" si="0"/>
        <v>74.04</v>
      </c>
      <c r="I15" s="13"/>
    </row>
    <row r="16" spans="1:9" ht="24" customHeight="1">
      <c r="A16" s="9">
        <v>14</v>
      </c>
      <c r="B16" s="18" t="s">
        <v>46</v>
      </c>
      <c r="C16" s="18" t="s">
        <v>41</v>
      </c>
      <c r="D16" s="10" t="s">
        <v>47</v>
      </c>
      <c r="E16" s="11" t="s">
        <v>43</v>
      </c>
      <c r="F16" s="12">
        <v>127</v>
      </c>
      <c r="G16" s="13">
        <v>82.33</v>
      </c>
      <c r="H16" s="14">
        <f t="shared" si="0"/>
        <v>72.915</v>
      </c>
      <c r="I16" s="13"/>
    </row>
    <row r="17" spans="1:9" ht="24" customHeight="1">
      <c r="A17" s="9">
        <v>15</v>
      </c>
      <c r="B17" s="18" t="s">
        <v>48</v>
      </c>
      <c r="C17" s="18" t="s">
        <v>49</v>
      </c>
      <c r="D17" s="10" t="s">
        <v>50</v>
      </c>
      <c r="E17" s="11" t="s">
        <v>51</v>
      </c>
      <c r="F17" s="12">
        <v>145</v>
      </c>
      <c r="G17" s="13">
        <v>89.33</v>
      </c>
      <c r="H17" s="14">
        <f t="shared" si="0"/>
        <v>80.915</v>
      </c>
      <c r="I17" s="13" t="s">
        <v>13</v>
      </c>
    </row>
    <row r="18" spans="1:9" ht="24" customHeight="1">
      <c r="A18" s="9">
        <v>16</v>
      </c>
      <c r="B18" s="18" t="s">
        <v>52</v>
      </c>
      <c r="C18" s="18" t="s">
        <v>49</v>
      </c>
      <c r="D18" s="10" t="s">
        <v>53</v>
      </c>
      <c r="E18" s="11" t="s">
        <v>51</v>
      </c>
      <c r="F18" s="12">
        <v>135.5</v>
      </c>
      <c r="G18" s="13">
        <v>87.67</v>
      </c>
      <c r="H18" s="14">
        <f t="shared" si="0"/>
        <v>77.71</v>
      </c>
      <c r="I18" s="13" t="s">
        <v>13</v>
      </c>
    </row>
    <row r="19" spans="1:9" ht="24" customHeight="1">
      <c r="A19" s="9">
        <v>17</v>
      </c>
      <c r="B19" s="18" t="s">
        <v>54</v>
      </c>
      <c r="C19" s="18" t="s">
        <v>49</v>
      </c>
      <c r="D19" s="10" t="s">
        <v>55</v>
      </c>
      <c r="E19" s="11" t="s">
        <v>51</v>
      </c>
      <c r="F19" s="12">
        <v>138.5</v>
      </c>
      <c r="G19" s="13">
        <v>83</v>
      </c>
      <c r="H19" s="14">
        <f t="shared" si="0"/>
        <v>76.125</v>
      </c>
      <c r="I19" s="13"/>
    </row>
    <row r="20" spans="1:9" ht="24" customHeight="1">
      <c r="A20" s="9">
        <v>18</v>
      </c>
      <c r="B20" s="18" t="s">
        <v>56</v>
      </c>
      <c r="C20" s="18" t="s">
        <v>49</v>
      </c>
      <c r="D20" s="10" t="s">
        <v>57</v>
      </c>
      <c r="E20" s="11" t="s">
        <v>51</v>
      </c>
      <c r="F20" s="12">
        <v>134</v>
      </c>
      <c r="G20" s="13">
        <v>84.67</v>
      </c>
      <c r="H20" s="14">
        <f t="shared" si="0"/>
        <v>75.835</v>
      </c>
      <c r="I20" s="13"/>
    </row>
    <row r="21" spans="1:9" ht="24" customHeight="1">
      <c r="A21" s="9">
        <v>19</v>
      </c>
      <c r="B21" s="18" t="s">
        <v>58</v>
      </c>
      <c r="C21" s="18" t="s">
        <v>49</v>
      </c>
      <c r="D21" s="10" t="s">
        <v>59</v>
      </c>
      <c r="E21" s="11" t="s">
        <v>51</v>
      </c>
      <c r="F21" s="12">
        <v>125.5</v>
      </c>
      <c r="G21" s="13">
        <v>83.67</v>
      </c>
      <c r="H21" s="14">
        <f t="shared" si="0"/>
        <v>73.21</v>
      </c>
      <c r="I21" s="13"/>
    </row>
    <row r="22" spans="1:9" ht="24" customHeight="1">
      <c r="A22" s="9">
        <v>20</v>
      </c>
      <c r="B22" s="18" t="s">
        <v>60</v>
      </c>
      <c r="C22" s="18" t="s">
        <v>49</v>
      </c>
      <c r="D22" s="10" t="s">
        <v>61</v>
      </c>
      <c r="E22" s="11" t="s">
        <v>51</v>
      </c>
      <c r="F22" s="12">
        <v>130</v>
      </c>
      <c r="G22" s="13">
        <v>78.33</v>
      </c>
      <c r="H22" s="14">
        <f t="shared" si="0"/>
        <v>71.665</v>
      </c>
      <c r="I22" s="13"/>
    </row>
    <row r="23" spans="1:9" ht="24" customHeight="1">
      <c r="A23" s="9">
        <v>21</v>
      </c>
      <c r="B23" s="18" t="s">
        <v>62</v>
      </c>
      <c r="C23" s="18" t="s">
        <v>63</v>
      </c>
      <c r="D23" s="10" t="s">
        <v>64</v>
      </c>
      <c r="E23" s="11" t="s">
        <v>65</v>
      </c>
      <c r="F23" s="12">
        <v>146.5</v>
      </c>
      <c r="G23" s="13">
        <v>88.67</v>
      </c>
      <c r="H23" s="14">
        <f t="shared" si="0"/>
        <v>80.96</v>
      </c>
      <c r="I23" s="13" t="s">
        <v>13</v>
      </c>
    </row>
    <row r="24" spans="1:9" ht="24" customHeight="1">
      <c r="A24" s="9">
        <v>22</v>
      </c>
      <c r="B24" s="18" t="s">
        <v>66</v>
      </c>
      <c r="C24" s="18" t="s">
        <v>63</v>
      </c>
      <c r="D24" s="10" t="s">
        <v>67</v>
      </c>
      <c r="E24" s="11" t="s">
        <v>65</v>
      </c>
      <c r="F24" s="12">
        <v>153.5</v>
      </c>
      <c r="G24" s="13">
        <v>80.67</v>
      </c>
      <c r="H24" s="14">
        <f t="shared" si="0"/>
        <v>78.71</v>
      </c>
      <c r="I24" s="13"/>
    </row>
    <row r="25" spans="1:9" ht="24" customHeight="1">
      <c r="A25" s="9">
        <v>23</v>
      </c>
      <c r="B25" s="18" t="s">
        <v>68</v>
      </c>
      <c r="C25" s="18" t="s">
        <v>63</v>
      </c>
      <c r="D25" s="10" t="s">
        <v>69</v>
      </c>
      <c r="E25" s="11" t="s">
        <v>65</v>
      </c>
      <c r="F25" s="12">
        <v>129.5</v>
      </c>
      <c r="G25" s="13">
        <v>83.67</v>
      </c>
      <c r="H25" s="14">
        <f t="shared" si="0"/>
        <v>74.21</v>
      </c>
      <c r="I25" s="13"/>
    </row>
    <row r="26" spans="1:9" ht="24" customHeight="1">
      <c r="A26" s="9">
        <v>24</v>
      </c>
      <c r="B26" s="18" t="s">
        <v>70</v>
      </c>
      <c r="C26" s="18" t="s">
        <v>71</v>
      </c>
      <c r="D26" s="10" t="s">
        <v>72</v>
      </c>
      <c r="E26" s="11" t="s">
        <v>73</v>
      </c>
      <c r="F26" s="12">
        <v>114.5</v>
      </c>
      <c r="G26" s="13">
        <v>90.67</v>
      </c>
      <c r="H26" s="14">
        <f t="shared" si="0"/>
        <v>73.96</v>
      </c>
      <c r="I26" s="13" t="s">
        <v>13</v>
      </c>
    </row>
    <row r="27" spans="1:9" ht="24" customHeight="1">
      <c r="A27" s="9">
        <v>25</v>
      </c>
      <c r="B27" s="18" t="s">
        <v>74</v>
      </c>
      <c r="C27" s="18" t="s">
        <v>71</v>
      </c>
      <c r="D27" s="10" t="s">
        <v>75</v>
      </c>
      <c r="E27" s="11" t="s">
        <v>73</v>
      </c>
      <c r="F27" s="12">
        <v>123</v>
      </c>
      <c r="G27" s="13">
        <v>86.33</v>
      </c>
      <c r="H27" s="14">
        <f t="shared" si="0"/>
        <v>73.915</v>
      </c>
      <c r="I27" s="13"/>
    </row>
    <row r="28" spans="1:9" ht="24" customHeight="1">
      <c r="A28" s="9">
        <v>26</v>
      </c>
      <c r="B28" s="18" t="s">
        <v>76</v>
      </c>
      <c r="C28" s="18" t="s">
        <v>71</v>
      </c>
      <c r="D28" s="10" t="s">
        <v>77</v>
      </c>
      <c r="E28" s="11" t="s">
        <v>73</v>
      </c>
      <c r="F28" s="12">
        <v>102.5</v>
      </c>
      <c r="G28" s="13">
        <v>91</v>
      </c>
      <c r="H28" s="14">
        <f t="shared" si="0"/>
        <v>71.125</v>
      </c>
      <c r="I28" s="13"/>
    </row>
    <row r="29" spans="1:9" ht="24" customHeight="1">
      <c r="A29" s="9">
        <v>27</v>
      </c>
      <c r="B29" s="18" t="s">
        <v>78</v>
      </c>
      <c r="C29" s="18" t="s">
        <v>79</v>
      </c>
      <c r="D29" s="10" t="s">
        <v>80</v>
      </c>
      <c r="E29" s="11" t="s">
        <v>81</v>
      </c>
      <c r="F29" s="12">
        <v>147</v>
      </c>
      <c r="G29" s="13">
        <v>87.33</v>
      </c>
      <c r="H29" s="14">
        <f t="shared" si="0"/>
        <v>80.415</v>
      </c>
      <c r="I29" s="13" t="s">
        <v>13</v>
      </c>
    </row>
    <row r="30" spans="1:9" ht="24" customHeight="1">
      <c r="A30" s="9">
        <v>28</v>
      </c>
      <c r="B30" s="18" t="s">
        <v>82</v>
      </c>
      <c r="C30" s="18" t="s">
        <v>79</v>
      </c>
      <c r="D30" s="10" t="s">
        <v>83</v>
      </c>
      <c r="E30" s="11" t="s">
        <v>81</v>
      </c>
      <c r="F30" s="12">
        <v>144</v>
      </c>
      <c r="G30" s="13">
        <v>82.33</v>
      </c>
      <c r="H30" s="14">
        <f t="shared" si="0"/>
        <v>77.165</v>
      </c>
      <c r="I30" s="13"/>
    </row>
    <row r="31" spans="1:9" ht="24" customHeight="1">
      <c r="A31" s="9">
        <v>29</v>
      </c>
      <c r="B31" s="18" t="s">
        <v>84</v>
      </c>
      <c r="C31" s="18" t="s">
        <v>79</v>
      </c>
      <c r="D31" s="10" t="s">
        <v>85</v>
      </c>
      <c r="E31" s="11" t="s">
        <v>81</v>
      </c>
      <c r="F31" s="12">
        <v>141.5</v>
      </c>
      <c r="G31" s="13">
        <v>77.33</v>
      </c>
      <c r="H31" s="14">
        <f t="shared" si="0"/>
        <v>74.04</v>
      </c>
      <c r="I31" s="13"/>
    </row>
    <row r="32" spans="1:9" ht="24" customHeight="1">
      <c r="A32" s="9">
        <v>30</v>
      </c>
      <c r="B32" s="18" t="s">
        <v>86</v>
      </c>
      <c r="C32" s="18" t="s">
        <v>87</v>
      </c>
      <c r="D32" s="10" t="s">
        <v>88</v>
      </c>
      <c r="E32" s="11" t="s">
        <v>89</v>
      </c>
      <c r="F32" s="12">
        <v>119.5</v>
      </c>
      <c r="G32" s="13">
        <v>89.67</v>
      </c>
      <c r="H32" s="14">
        <f t="shared" si="0"/>
        <v>74.71</v>
      </c>
      <c r="I32" s="13" t="s">
        <v>13</v>
      </c>
    </row>
    <row r="33" spans="1:9" ht="24" customHeight="1">
      <c r="A33" s="9">
        <v>31</v>
      </c>
      <c r="B33" s="18" t="s">
        <v>90</v>
      </c>
      <c r="C33" s="18" t="s">
        <v>87</v>
      </c>
      <c r="D33" s="10" t="s">
        <v>91</v>
      </c>
      <c r="E33" s="11" t="s">
        <v>89</v>
      </c>
      <c r="F33" s="12">
        <v>111.5</v>
      </c>
      <c r="G33" s="13">
        <v>88.67</v>
      </c>
      <c r="H33" s="14">
        <f t="shared" si="0"/>
        <v>72.21</v>
      </c>
      <c r="I33" s="13"/>
    </row>
    <row r="34" spans="1:9" ht="24" customHeight="1">
      <c r="A34" s="9">
        <v>32</v>
      </c>
      <c r="B34" s="18" t="s">
        <v>92</v>
      </c>
      <c r="C34" s="18" t="s">
        <v>93</v>
      </c>
      <c r="D34" s="10" t="s">
        <v>94</v>
      </c>
      <c r="E34" s="11" t="s">
        <v>95</v>
      </c>
      <c r="F34" s="12">
        <v>141</v>
      </c>
      <c r="G34" s="13">
        <v>85.33</v>
      </c>
      <c r="H34" s="14">
        <f t="shared" si="0"/>
        <v>77.915</v>
      </c>
      <c r="I34" s="13" t="s">
        <v>13</v>
      </c>
    </row>
    <row r="35" spans="1:9" ht="24" customHeight="1">
      <c r="A35" s="9">
        <v>33</v>
      </c>
      <c r="B35" s="18" t="s">
        <v>96</v>
      </c>
      <c r="C35" s="18" t="s">
        <v>93</v>
      </c>
      <c r="D35" s="10" t="s">
        <v>97</v>
      </c>
      <c r="E35" s="11" t="s">
        <v>95</v>
      </c>
      <c r="F35" s="12">
        <v>137</v>
      </c>
      <c r="G35" s="13">
        <v>80.33</v>
      </c>
      <c r="H35" s="14">
        <f t="shared" si="0"/>
        <v>74.415</v>
      </c>
      <c r="I35" s="13"/>
    </row>
    <row r="36" spans="1:9" ht="24" customHeight="1">
      <c r="A36" s="9">
        <v>34</v>
      </c>
      <c r="B36" s="18" t="s">
        <v>98</v>
      </c>
      <c r="C36" s="18" t="s">
        <v>93</v>
      </c>
      <c r="D36" s="10" t="s">
        <v>99</v>
      </c>
      <c r="E36" s="11" t="s">
        <v>95</v>
      </c>
      <c r="F36" s="12">
        <v>128</v>
      </c>
      <c r="G36" s="13">
        <v>82.67</v>
      </c>
      <c r="H36" s="14">
        <f t="shared" si="0"/>
        <v>73.335</v>
      </c>
      <c r="I36" s="13"/>
    </row>
    <row r="37" spans="1:9" ht="24" customHeight="1">
      <c r="A37" s="9">
        <v>35</v>
      </c>
      <c r="B37" s="18" t="s">
        <v>100</v>
      </c>
      <c r="C37" s="18" t="s">
        <v>101</v>
      </c>
      <c r="D37" s="10" t="s">
        <v>102</v>
      </c>
      <c r="E37" s="11" t="s">
        <v>103</v>
      </c>
      <c r="F37" s="12">
        <v>172</v>
      </c>
      <c r="G37" s="13">
        <v>88.33</v>
      </c>
      <c r="H37" s="14">
        <f t="shared" si="0"/>
        <v>87.165</v>
      </c>
      <c r="I37" s="13" t="s">
        <v>13</v>
      </c>
    </row>
    <row r="38" spans="1:9" ht="24" customHeight="1">
      <c r="A38" s="9">
        <v>36</v>
      </c>
      <c r="B38" s="18" t="s">
        <v>104</v>
      </c>
      <c r="C38" s="18" t="s">
        <v>101</v>
      </c>
      <c r="D38" s="10" t="s">
        <v>105</v>
      </c>
      <c r="E38" s="11" t="s">
        <v>103</v>
      </c>
      <c r="F38" s="12">
        <v>158.5</v>
      </c>
      <c r="G38" s="13">
        <v>81.33</v>
      </c>
      <c r="H38" s="14">
        <f t="shared" si="0"/>
        <v>80.29</v>
      </c>
      <c r="I38" s="13" t="s">
        <v>13</v>
      </c>
    </row>
    <row r="39" spans="1:9" ht="24" customHeight="1">
      <c r="A39" s="9">
        <v>37</v>
      </c>
      <c r="B39" s="18" t="s">
        <v>106</v>
      </c>
      <c r="C39" s="18" t="s">
        <v>101</v>
      </c>
      <c r="D39" s="10" t="s">
        <v>107</v>
      </c>
      <c r="E39" s="11" t="s">
        <v>103</v>
      </c>
      <c r="F39" s="12">
        <v>141</v>
      </c>
      <c r="G39" s="13">
        <v>88.67</v>
      </c>
      <c r="H39" s="14">
        <f t="shared" si="0"/>
        <v>79.585</v>
      </c>
      <c r="I39" s="13"/>
    </row>
    <row r="40" spans="1:9" ht="24" customHeight="1">
      <c r="A40" s="9">
        <v>38</v>
      </c>
      <c r="B40" s="18" t="s">
        <v>108</v>
      </c>
      <c r="C40" s="18" t="s">
        <v>101</v>
      </c>
      <c r="D40" s="10" t="s">
        <v>109</v>
      </c>
      <c r="E40" s="11" t="s">
        <v>103</v>
      </c>
      <c r="F40" s="12">
        <v>134</v>
      </c>
      <c r="G40" s="13">
        <v>80</v>
      </c>
      <c r="H40" s="14">
        <f t="shared" si="0"/>
        <v>73.5</v>
      </c>
      <c r="I40" s="13"/>
    </row>
    <row r="41" spans="1:9" ht="24" customHeight="1">
      <c r="A41" s="9">
        <v>39</v>
      </c>
      <c r="B41" s="18" t="s">
        <v>110</v>
      </c>
      <c r="C41" s="18" t="s">
        <v>101</v>
      </c>
      <c r="D41" s="10" t="s">
        <v>111</v>
      </c>
      <c r="E41" s="11" t="s">
        <v>103</v>
      </c>
      <c r="F41" s="12">
        <v>120.5</v>
      </c>
      <c r="G41" s="13">
        <v>84</v>
      </c>
      <c r="H41" s="14">
        <f t="shared" si="0"/>
        <v>72.125</v>
      </c>
      <c r="I41" s="13"/>
    </row>
    <row r="42" spans="1:9" ht="24" customHeight="1">
      <c r="A42" s="9">
        <v>40</v>
      </c>
      <c r="B42" s="18" t="s">
        <v>112</v>
      </c>
      <c r="C42" s="18" t="s">
        <v>101</v>
      </c>
      <c r="D42" s="15" t="s">
        <v>113</v>
      </c>
      <c r="E42" s="11" t="s">
        <v>103</v>
      </c>
      <c r="F42" s="12">
        <v>90</v>
      </c>
      <c r="G42" s="13">
        <v>0</v>
      </c>
      <c r="H42" s="14">
        <f t="shared" si="0"/>
        <v>22.5</v>
      </c>
      <c r="I42" s="13"/>
    </row>
    <row r="43" ht="24" customHeight="1">
      <c r="B43" s="16"/>
    </row>
    <row r="44" ht="24" customHeight="1">
      <c r="B44" s="17"/>
    </row>
    <row r="45" ht="24" customHeight="1">
      <c r="B45" s="17"/>
    </row>
  </sheetData>
  <sheetProtection/>
  <autoFilter ref="A2:I45"/>
  <mergeCells count="1">
    <mergeCell ref="A1:I1"/>
  </mergeCells>
  <printOptions/>
  <pageMargins left="0.551181102362205" right="0.551181102362205" top="0.78740157480315" bottom="0.78740157480315" header="0.511811023622047" footer="0.51181102362204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2019-07-30T05:04:00Z</cp:lastPrinted>
  <dcterms:created xsi:type="dcterms:W3CDTF">2019-07-29T12:16:00Z</dcterms:created>
  <dcterms:modified xsi:type="dcterms:W3CDTF">2019-08-02T09:10:53Z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