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网上公布成绩表" sheetId="1" r:id="rId1"/>
  </sheets>
  <definedNames>
    <definedName name="_xlnm.Print_Titles" localSheetId="0">'网上公布成绩表'!$1:$2</definedName>
  </definedNames>
  <calcPr fullCalcOnLoad="1"/>
</workbook>
</file>

<file path=xl/sharedStrings.xml><?xml version="1.0" encoding="utf-8"?>
<sst xmlns="http://schemas.openxmlformats.org/spreadsheetml/2006/main" count="70" uniqueCount="40">
  <si>
    <t>姓名</t>
  </si>
  <si>
    <t>序号</t>
  </si>
  <si>
    <t>笔试成绩</t>
  </si>
  <si>
    <t>试讲成绩</t>
  </si>
  <si>
    <t>是否入闱体检</t>
  </si>
  <si>
    <t>试讲分数（笔试分数/4+试讲分数/2）</t>
  </si>
  <si>
    <t>招聘人数</t>
  </si>
  <si>
    <t>报考学校及科目</t>
  </si>
  <si>
    <t>职位代码</t>
  </si>
  <si>
    <t>2019年宜春市经开区经都学校省考招聘教师入闱体检考生成绩表</t>
  </si>
  <si>
    <t>陈莉颖</t>
  </si>
  <si>
    <t>何艳君</t>
  </si>
  <si>
    <t>李兰婷</t>
  </si>
  <si>
    <t>彭良珍</t>
  </si>
  <si>
    <t>李琴</t>
  </si>
  <si>
    <t>邓晋</t>
  </si>
  <si>
    <t>王姿</t>
  </si>
  <si>
    <t>易丹</t>
  </si>
  <si>
    <t>梁好秋</t>
  </si>
  <si>
    <t>杜洋</t>
  </si>
  <si>
    <t>刘广龙</t>
  </si>
  <si>
    <t>彭盼</t>
  </si>
  <si>
    <t>杨宜红</t>
  </si>
  <si>
    <t>刘甜</t>
  </si>
  <si>
    <t>李梦鑫</t>
  </si>
  <si>
    <t>经都学校小学语文2</t>
  </si>
  <si>
    <t>经都学校小学语文</t>
  </si>
  <si>
    <t>经都学校小学数学</t>
  </si>
  <si>
    <t>经都学校初中语文</t>
  </si>
  <si>
    <t>经都学校初中数学</t>
  </si>
  <si>
    <t>经都学校初中物理</t>
  </si>
  <si>
    <t>经都学校初中音乐</t>
  </si>
  <si>
    <t>22015000101005</t>
  </si>
  <si>
    <t>22015000101006</t>
  </si>
  <si>
    <t>22015000102007</t>
  </si>
  <si>
    <t>22015000201001</t>
  </si>
  <si>
    <t>22015000202002</t>
  </si>
  <si>
    <t>22015000206003</t>
  </si>
  <si>
    <t>22015000209004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</si>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</sst>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Calibri"/>
      <family val="2"/>
    </font>
    <font>
      <sz val="11"/>
      <color indexed="8"/>
      <name val="Tahoma"/>
      <family val="2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0"/>
      <color theme="1"/>
      <name val="仿宋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244">
    <xf numFmtId="0" fontId="0" fillId="0" borderId="0" applyFill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4" fillId="8" borderId="0" applyNumberFormat="0" applyBorder="0" applyAlignment="0" applyProtection="0"/>
    <xf numFmtId="0" fontId="6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6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6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6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6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6" fillId="7" borderId="0" applyNumberFormat="0" applyBorder="0" applyAlignment="0" applyProtection="0"/>
    <xf numFmtId="0" fontId="3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6" fillId="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14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6" fillId="17" borderId="0" applyNumberFormat="0" applyBorder="0" applyAlignment="0" applyProtection="0"/>
    <xf numFmtId="0" fontId="34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5" fillId="28" borderId="0" applyNumberFormat="0" applyBorder="0" applyAlignment="0" applyProtection="0"/>
    <xf numFmtId="0" fontId="7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15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16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7" fillId="25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26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7" fillId="27" borderId="0" applyNumberFormat="0" applyBorder="0" applyAlignment="0" applyProtection="0"/>
    <xf numFmtId="0" fontId="3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6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13" fillId="0" borderId="3" applyNumberFormat="0" applyFill="0" applyAlignment="0" applyProtection="0"/>
    <xf numFmtId="0" fontId="37" fillId="0" borderId="11" applyNumberFormat="0" applyFill="0" applyAlignment="0" applyProtection="0"/>
    <xf numFmtId="0" fontId="38" fillId="0" borderId="10" applyNumberFormat="0" applyFill="0" applyAlignment="0" applyProtection="0"/>
    <xf numFmtId="0" fontId="14" fillId="0" borderId="4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5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8" fillId="3" borderId="0" applyNumberFormat="0" applyBorder="0" applyAlignment="0" applyProtection="0"/>
    <xf numFmtId="0" fontId="41" fillId="42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42" fillId="0" borderId="0">
      <alignment vertical="center"/>
      <protection/>
    </xf>
    <xf numFmtId="0" fontId="2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" fillId="0" borderId="0">
      <alignment vertical="center"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3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12" fillId="4" borderId="0" applyNumberFormat="0" applyBorder="0" applyAlignment="0" applyProtection="0"/>
    <xf numFmtId="0" fontId="44" fillId="43" borderId="0" applyNumberFormat="0" applyBorder="0" applyAlignment="0" applyProtection="0"/>
    <xf numFmtId="0" fontId="23" fillId="4" borderId="0" applyNumberFormat="0" applyBorder="0" applyAlignment="0" applyProtection="0"/>
    <xf numFmtId="0" fontId="45" fillId="0" borderId="15" applyNumberFormat="0" applyFill="0" applyAlignment="0" applyProtection="0"/>
    <xf numFmtId="0" fontId="3" fillId="0" borderId="9" applyNumberFormat="0" applyFill="0" applyAlignment="0" applyProtection="0"/>
    <xf numFmtId="0" fontId="45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44" borderId="16" applyNumberFormat="0" applyAlignment="0" applyProtection="0"/>
    <xf numFmtId="0" fontId="9" fillId="38" borderId="1" applyNumberFormat="0" applyAlignment="0" applyProtection="0"/>
    <xf numFmtId="0" fontId="46" fillId="44" borderId="16" applyNumberFormat="0" applyAlignment="0" applyProtection="0"/>
    <xf numFmtId="0" fontId="47" fillId="45" borderId="17" applyNumberFormat="0" applyAlignment="0" applyProtection="0"/>
    <xf numFmtId="0" fontId="10" fillId="39" borderId="2" applyNumberFormat="0" applyAlignment="0" applyProtection="0"/>
    <xf numFmtId="0" fontId="48" fillId="45" borderId="17" applyNumberFormat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7" fillId="0" borderId="6" applyNumberFormat="0" applyFill="0" applyAlignment="0" applyProtection="0"/>
    <xf numFmtId="0" fontId="51" fillId="0" borderId="1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6" borderId="0" applyNumberFormat="0" applyBorder="0" applyAlignment="0" applyProtection="0"/>
    <xf numFmtId="0" fontId="7" fillId="34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7" fillId="35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7" fillId="36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7" fillId="25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7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7" fillId="37" borderId="0" applyNumberFormat="0" applyBorder="0" applyAlignment="0" applyProtection="0"/>
    <xf numFmtId="0" fontId="35" fillId="51" borderId="0" applyNumberFormat="0" applyBorder="0" applyAlignment="0" applyProtection="0"/>
    <xf numFmtId="0" fontId="52" fillId="52" borderId="0" applyNumberFormat="0" applyBorder="0" applyAlignment="0" applyProtection="0"/>
    <xf numFmtId="0" fontId="18" fillId="40" borderId="0" applyNumberFormat="0" applyBorder="0" applyAlignment="0" applyProtection="0"/>
    <xf numFmtId="0" fontId="52" fillId="52" borderId="0" applyNumberFormat="0" applyBorder="0" applyAlignment="0" applyProtection="0"/>
    <xf numFmtId="0" fontId="53" fillId="44" borderId="19" applyNumberFormat="0" applyAlignment="0" applyProtection="0"/>
    <xf numFmtId="0" fontId="19" fillId="38" borderId="8" applyNumberFormat="0" applyAlignment="0" applyProtection="0"/>
    <xf numFmtId="0" fontId="53" fillId="44" borderId="19" applyNumberFormat="0" applyAlignment="0" applyProtection="0"/>
    <xf numFmtId="0" fontId="54" fillId="53" borderId="16" applyNumberFormat="0" applyAlignment="0" applyProtection="0"/>
    <xf numFmtId="0" fontId="16" fillId="7" borderId="1" applyNumberFormat="0" applyAlignment="0" applyProtection="0"/>
    <xf numFmtId="0" fontId="54" fillId="53" borderId="16" applyNumberFormat="0" applyAlignment="0" applyProtection="0"/>
    <xf numFmtId="0" fontId="55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0" fillId="41" borderId="7" applyNumberFormat="0" applyFont="0" applyAlignment="0" applyProtection="0"/>
    <xf numFmtId="0" fontId="0" fillId="54" borderId="20" applyNumberFormat="0" applyFont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56" fillId="0" borderId="22" xfId="0" applyFont="1" applyFill="1" applyBorder="1" applyAlignment="1" applyProtection="1">
      <alignment horizontal="center" vertical="center"/>
      <protection/>
    </xf>
    <xf numFmtId="0" fontId="24" fillId="0" borderId="21" xfId="179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57" fillId="0" borderId="21" xfId="0" applyFont="1" applyBorder="1" applyAlignment="1">
      <alignment horizontal="center" vertical="center" wrapText="1"/>
    </xf>
    <xf numFmtId="49" fontId="32" fillId="0" borderId="21" xfId="0" applyNumberFormat="1" applyFont="1" applyFill="1" applyBorder="1" applyAlignment="1" applyProtection="1">
      <alignment horizontal="center" vertical="center" wrapText="1"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1 2" xfId="22"/>
    <cellStyle name="20% - 强调文字颜色 1 2 2" xfId="23"/>
    <cellStyle name="20% - 强调文字颜色 2" xfId="24"/>
    <cellStyle name="20% - 强调文字颜色 2 2" xfId="25"/>
    <cellStyle name="20% - 强调文字颜色 2 2 2" xfId="26"/>
    <cellStyle name="20% - 强调文字颜色 3" xfId="27"/>
    <cellStyle name="20% - 强调文字颜色 3 2" xfId="28"/>
    <cellStyle name="20% - 强调文字颜色 3 2 2" xfId="29"/>
    <cellStyle name="20% - 强调文字颜色 4" xfId="30"/>
    <cellStyle name="20% - 强调文字颜色 4 2" xfId="31"/>
    <cellStyle name="20% - 强调文字颜色 4 2 2" xfId="32"/>
    <cellStyle name="20% - 强调文字颜色 5" xfId="33"/>
    <cellStyle name="20% - 强调文字颜色 5 2" xfId="34"/>
    <cellStyle name="20% - 强调文字颜色 5 2 2" xfId="35"/>
    <cellStyle name="20% - 强调文字颜色 6" xfId="36"/>
    <cellStyle name="20% - 强调文字颜色 6 2" xfId="37"/>
    <cellStyle name="20% - 强调文字颜色 6 2 2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强调文字颜色 1" xfId="45"/>
    <cellStyle name="40% - 强调文字颜色 1 2" xfId="46"/>
    <cellStyle name="40% - 强调文字颜色 1 2 2" xfId="47"/>
    <cellStyle name="40% - 强调文字颜色 2" xfId="48"/>
    <cellStyle name="40% - 强调文字颜色 2 2" xfId="49"/>
    <cellStyle name="40% - 强调文字颜色 2 2 2" xfId="50"/>
    <cellStyle name="40% - 强调文字颜色 3" xfId="51"/>
    <cellStyle name="40% - 强调文字颜色 3 2" xfId="52"/>
    <cellStyle name="40% - 强调文字颜色 3 2 2" xfId="53"/>
    <cellStyle name="40% - 强调文字颜色 4" xfId="54"/>
    <cellStyle name="40% - 强调文字颜色 4 2" xfId="55"/>
    <cellStyle name="40% - 强调文字颜色 4 2 2" xfId="56"/>
    <cellStyle name="40% - 强调文字颜色 5" xfId="57"/>
    <cellStyle name="40% - 强调文字颜色 5 2" xfId="58"/>
    <cellStyle name="40% - 强调文字颜色 5 2 2" xfId="59"/>
    <cellStyle name="40% - 强调文字颜色 6" xfId="60"/>
    <cellStyle name="40% - 强调文字颜色 6 2" xfId="61"/>
    <cellStyle name="40% - 强调文字颜色 6 2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强调文字颜色 1" xfId="69"/>
    <cellStyle name="60% - 强调文字颜色 1 2" xfId="70"/>
    <cellStyle name="60% - 强调文字颜色 1 2 2" xfId="71"/>
    <cellStyle name="60% - 强调文字颜色 2" xfId="72"/>
    <cellStyle name="60% - 强调文字颜色 2 2" xfId="73"/>
    <cellStyle name="60% - 强调文字颜色 2 2 2" xfId="74"/>
    <cellStyle name="60% - 强调文字颜色 3" xfId="75"/>
    <cellStyle name="60% - 强调文字颜色 3 2" xfId="76"/>
    <cellStyle name="60% - 强调文字颜色 3 2 2" xfId="77"/>
    <cellStyle name="60% - 强调文字颜色 4" xfId="78"/>
    <cellStyle name="60% - 强调文字颜色 4 2" xfId="79"/>
    <cellStyle name="60% - 强调文字颜色 4 2 2" xfId="80"/>
    <cellStyle name="60% - 强调文字颜色 5" xfId="81"/>
    <cellStyle name="60% - 强调文字颜色 5 2" xfId="82"/>
    <cellStyle name="60% - 强调文字颜色 5 2 2" xfId="83"/>
    <cellStyle name="60% - 强调文字颜色 6" xfId="84"/>
    <cellStyle name="60% - 强调文字颜色 6 2" xfId="85"/>
    <cellStyle name="60% - 强调文字颜色 6 2 2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Title" xfId="107"/>
    <cellStyle name="Total" xfId="108"/>
    <cellStyle name="Warning Text" xfId="109"/>
    <cellStyle name="Percent" xfId="110"/>
    <cellStyle name="标题" xfId="111"/>
    <cellStyle name="标题 1" xfId="112"/>
    <cellStyle name="标题 1 2" xfId="113"/>
    <cellStyle name="标题 1 2 2" xfId="114"/>
    <cellStyle name="标题 2" xfId="115"/>
    <cellStyle name="标题 2 2" xfId="116"/>
    <cellStyle name="标题 2 2 2" xfId="117"/>
    <cellStyle name="标题 3" xfId="118"/>
    <cellStyle name="标题 3 2" xfId="119"/>
    <cellStyle name="标题 3 2 2" xfId="120"/>
    <cellStyle name="标题 4" xfId="121"/>
    <cellStyle name="标题 4 2" xfId="122"/>
    <cellStyle name="标题 4 2 2" xfId="123"/>
    <cellStyle name="标题 5" xfId="124"/>
    <cellStyle name="标题 5 2" xfId="125"/>
    <cellStyle name="差" xfId="126"/>
    <cellStyle name="差 2" xfId="127"/>
    <cellStyle name="差 2 2" xfId="128"/>
    <cellStyle name="差_30" xfId="129"/>
    <cellStyle name="常规 10" xfId="130"/>
    <cellStyle name="常规 11" xfId="131"/>
    <cellStyle name="常规 12" xfId="132"/>
    <cellStyle name="常规 13" xfId="133"/>
    <cellStyle name="常规 14" xfId="134"/>
    <cellStyle name="常规 15" xfId="135"/>
    <cellStyle name="常规 16" xfId="136"/>
    <cellStyle name="常规 17" xfId="137"/>
    <cellStyle name="常规 18" xfId="138"/>
    <cellStyle name="常规 19" xfId="139"/>
    <cellStyle name="常规 2" xfId="140"/>
    <cellStyle name="常规 2 10" xfId="141"/>
    <cellStyle name="常规 2 11" xfId="142"/>
    <cellStyle name="常规 2 12" xfId="143"/>
    <cellStyle name="常规 2 13" xfId="144"/>
    <cellStyle name="常规 2 14" xfId="145"/>
    <cellStyle name="常规 2 15" xfId="146"/>
    <cellStyle name="常规 2 16" xfId="147"/>
    <cellStyle name="常规 2 17" xfId="148"/>
    <cellStyle name="常规 2 18" xfId="149"/>
    <cellStyle name="常规 2 19" xfId="150"/>
    <cellStyle name="常规 2 2" xfId="151"/>
    <cellStyle name="常规 2 2 2" xfId="152"/>
    <cellStyle name="常规 2 20" xfId="153"/>
    <cellStyle name="常规 2 3" xfId="154"/>
    <cellStyle name="常规 2 3 2" xfId="155"/>
    <cellStyle name="常规 2 4" xfId="156"/>
    <cellStyle name="常规 2 5" xfId="157"/>
    <cellStyle name="常规 2 6" xfId="158"/>
    <cellStyle name="常规 2 7" xfId="159"/>
    <cellStyle name="常规 2 8" xfId="160"/>
    <cellStyle name="常规 2 9" xfId="161"/>
    <cellStyle name="常规 2_2017全省教师招聘报考宜阳考生成绩一览表(含调剂生)" xfId="162"/>
    <cellStyle name="常规 20" xfId="163"/>
    <cellStyle name="常规 21" xfId="164"/>
    <cellStyle name="常规 22" xfId="165"/>
    <cellStyle name="常规 23" xfId="166"/>
    <cellStyle name="常规 24" xfId="167"/>
    <cellStyle name="常规 25" xfId="168"/>
    <cellStyle name="常规 26" xfId="169"/>
    <cellStyle name="常规 27" xfId="170"/>
    <cellStyle name="常规 28" xfId="171"/>
    <cellStyle name="常规 29" xfId="172"/>
    <cellStyle name="常规 3" xfId="173"/>
    <cellStyle name="常规 3 2" xfId="174"/>
    <cellStyle name="常规 3 3" xfId="175"/>
    <cellStyle name="常规 30" xfId="176"/>
    <cellStyle name="常规 31" xfId="177"/>
    <cellStyle name="常规 32" xfId="178"/>
    <cellStyle name="常规 33" xfId="179"/>
    <cellStyle name="常规 4" xfId="180"/>
    <cellStyle name="常规 5" xfId="181"/>
    <cellStyle name="常规 6" xfId="182"/>
    <cellStyle name="常规 7" xfId="183"/>
    <cellStyle name="常规 8" xfId="184"/>
    <cellStyle name="常规 9" xfId="185"/>
    <cellStyle name="Hyperlink" xfId="186"/>
    <cellStyle name="好" xfId="187"/>
    <cellStyle name="好 2" xfId="188"/>
    <cellStyle name="好 2 2" xfId="189"/>
    <cellStyle name="好_30" xfId="190"/>
    <cellStyle name="汇总" xfId="191"/>
    <cellStyle name="汇总 2" xfId="192"/>
    <cellStyle name="汇总 2 2" xfId="193"/>
    <cellStyle name="Currency" xfId="194"/>
    <cellStyle name="Currency [0]" xfId="195"/>
    <cellStyle name="计算" xfId="196"/>
    <cellStyle name="计算 2" xfId="197"/>
    <cellStyle name="计算 2 2" xfId="198"/>
    <cellStyle name="检查单元格" xfId="199"/>
    <cellStyle name="检查单元格 2" xfId="200"/>
    <cellStyle name="检查单元格 2 2" xfId="201"/>
    <cellStyle name="解释性文本" xfId="202"/>
    <cellStyle name="解释性文本 2" xfId="203"/>
    <cellStyle name="解释性文本 2 2" xfId="204"/>
    <cellStyle name="警告文本" xfId="205"/>
    <cellStyle name="警告文本 2" xfId="206"/>
    <cellStyle name="警告文本 2 2" xfId="207"/>
    <cellStyle name="链接单元格" xfId="208"/>
    <cellStyle name="链接单元格 2" xfId="209"/>
    <cellStyle name="链接单元格 2 2" xfId="210"/>
    <cellStyle name="Comma" xfId="211"/>
    <cellStyle name="Comma [0]" xfId="212"/>
    <cellStyle name="强调文字颜色 1" xfId="213"/>
    <cellStyle name="强调文字颜色 1 2" xfId="214"/>
    <cellStyle name="强调文字颜色 1 2 2" xfId="215"/>
    <cellStyle name="强调文字颜色 2" xfId="216"/>
    <cellStyle name="强调文字颜色 2 2" xfId="217"/>
    <cellStyle name="强调文字颜色 2 2 2" xfId="218"/>
    <cellStyle name="强调文字颜色 3" xfId="219"/>
    <cellStyle name="强调文字颜色 3 2" xfId="220"/>
    <cellStyle name="强调文字颜色 3 2 2" xfId="221"/>
    <cellStyle name="强调文字颜色 4" xfId="222"/>
    <cellStyle name="强调文字颜色 4 2" xfId="223"/>
    <cellStyle name="强调文字颜色 4 2 2" xfId="224"/>
    <cellStyle name="强调文字颜色 5" xfId="225"/>
    <cellStyle name="强调文字颜色 5 2" xfId="226"/>
    <cellStyle name="强调文字颜色 5 2 2" xfId="227"/>
    <cellStyle name="强调文字颜色 6" xfId="228"/>
    <cellStyle name="强调文字颜色 6 2" xfId="229"/>
    <cellStyle name="强调文字颜色 6 2 2" xfId="230"/>
    <cellStyle name="适中" xfId="231"/>
    <cellStyle name="适中 2" xfId="232"/>
    <cellStyle name="适中 2 2" xfId="233"/>
    <cellStyle name="输出" xfId="234"/>
    <cellStyle name="输出 2" xfId="235"/>
    <cellStyle name="输出 2 2" xfId="236"/>
    <cellStyle name="输入" xfId="237"/>
    <cellStyle name="输入 2" xfId="238"/>
    <cellStyle name="输入 2 2" xfId="239"/>
    <cellStyle name="Followed Hyperlink" xfId="240"/>
    <cellStyle name="注释" xfId="241"/>
    <cellStyle name="注释 2" xfId="242"/>
    <cellStyle name="注释 2 2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I5" sqref="I5"/>
    </sheetView>
  </sheetViews>
  <sheetFormatPr defaultColWidth="9.140625" defaultRowHeight="15.75" customHeight="1"/>
  <cols>
    <col min="1" max="1" width="4.8515625" style="0" customWidth="1"/>
    <col min="3" max="3" width="19.7109375" style="0" customWidth="1"/>
    <col min="4" max="4" width="16.8515625" style="0" customWidth="1"/>
    <col min="5" max="6" width="7.140625" style="0" customWidth="1"/>
    <col min="7" max="7" width="14.28125" style="0" customWidth="1"/>
    <col min="8" max="8" width="6.57421875" style="0" customWidth="1"/>
    <col min="9" max="9" width="8.57421875" style="0" customWidth="1"/>
  </cols>
  <sheetData>
    <row r="1" spans="1:9" ht="39" customHeight="1">
      <c r="A1" s="7" t="s">
        <v>9</v>
      </c>
      <c r="B1" s="7"/>
      <c r="C1" s="7"/>
      <c r="D1" s="7"/>
      <c r="E1" s="7"/>
      <c r="F1" s="7"/>
      <c r="G1" s="7"/>
      <c r="H1" s="7"/>
      <c r="I1" s="7"/>
    </row>
    <row r="2" spans="1:9" ht="37.5" customHeight="1">
      <c r="A2" s="2" t="s">
        <v>1</v>
      </c>
      <c r="B2" s="1" t="s">
        <v>0</v>
      </c>
      <c r="C2" s="1" t="s">
        <v>7</v>
      </c>
      <c r="D2" s="1" t="s">
        <v>8</v>
      </c>
      <c r="E2" s="1" t="s">
        <v>2</v>
      </c>
      <c r="F2" s="1" t="s">
        <v>3</v>
      </c>
      <c r="G2" s="3" t="s">
        <v>5</v>
      </c>
      <c r="H2" s="4" t="s">
        <v>6</v>
      </c>
      <c r="I2" s="1" t="s">
        <v>4</v>
      </c>
    </row>
    <row r="3" spans="1:9" s="6" customFormat="1" ht="30" customHeight="1">
      <c r="A3" s="5">
        <v>1</v>
      </c>
      <c r="B3" s="8" t="s">
        <v>10</v>
      </c>
      <c r="C3" s="9" t="s">
        <v>25</v>
      </c>
      <c r="D3" s="10" t="s">
        <v>32</v>
      </c>
      <c r="E3" s="8">
        <v>129.5</v>
      </c>
      <c r="F3" s="8">
        <v>85</v>
      </c>
      <c r="G3" s="8">
        <f>E3/4+F3/2</f>
        <v>74.875</v>
      </c>
      <c r="H3" s="8">
        <v>1</v>
      </c>
      <c r="I3" s="8" t="s">
        <v>39</v>
      </c>
    </row>
    <row r="4" spans="1:9" s="6" customFormat="1" ht="30" customHeight="1">
      <c r="A4" s="5">
        <v>2</v>
      </c>
      <c r="B4" s="8" t="s">
        <v>11</v>
      </c>
      <c r="C4" s="9" t="s">
        <v>26</v>
      </c>
      <c r="D4" s="10" t="s">
        <v>33</v>
      </c>
      <c r="E4" s="8">
        <v>136.5</v>
      </c>
      <c r="F4" s="8">
        <v>82.71</v>
      </c>
      <c r="G4" s="8">
        <f>E4/4+F4/2</f>
        <v>75.47999999999999</v>
      </c>
      <c r="H4" s="8">
        <v>3</v>
      </c>
      <c r="I4" s="8" t="s">
        <v>39</v>
      </c>
    </row>
    <row r="5" spans="1:9" s="6" customFormat="1" ht="30" customHeight="1">
      <c r="A5" s="5">
        <v>3</v>
      </c>
      <c r="B5" s="8" t="s">
        <v>12</v>
      </c>
      <c r="C5" s="9" t="s">
        <v>26</v>
      </c>
      <c r="D5" s="10" t="s">
        <v>33</v>
      </c>
      <c r="E5" s="8">
        <v>120.5</v>
      </c>
      <c r="F5" s="8">
        <v>89</v>
      </c>
      <c r="G5" s="8">
        <f>E5/4+F5/2</f>
        <v>74.625</v>
      </c>
      <c r="H5" s="8">
        <v>3</v>
      </c>
      <c r="I5" s="8" t="s">
        <v>39</v>
      </c>
    </row>
    <row r="6" spans="1:9" s="6" customFormat="1" ht="30" customHeight="1">
      <c r="A6" s="5">
        <v>4</v>
      </c>
      <c r="B6" s="8" t="s">
        <v>13</v>
      </c>
      <c r="C6" s="9" t="s">
        <v>26</v>
      </c>
      <c r="D6" s="10" t="s">
        <v>33</v>
      </c>
      <c r="E6" s="8">
        <v>132.5</v>
      </c>
      <c r="F6" s="8">
        <v>81.6</v>
      </c>
      <c r="G6" s="8">
        <f>E6/4+F6/2</f>
        <v>73.925</v>
      </c>
      <c r="H6" s="8">
        <v>3</v>
      </c>
      <c r="I6" s="8" t="s">
        <v>39</v>
      </c>
    </row>
    <row r="7" spans="1:9" s="6" customFormat="1" ht="30" customHeight="1">
      <c r="A7" s="5">
        <v>5</v>
      </c>
      <c r="B7" s="8" t="s">
        <v>14</v>
      </c>
      <c r="C7" s="9" t="s">
        <v>27</v>
      </c>
      <c r="D7" s="10" t="s">
        <v>34</v>
      </c>
      <c r="E7" s="8">
        <v>159.5</v>
      </c>
      <c r="F7" s="8">
        <v>84.6</v>
      </c>
      <c r="G7" s="8">
        <f>E7/4+F7/2</f>
        <v>82.175</v>
      </c>
      <c r="H7" s="8">
        <v>3</v>
      </c>
      <c r="I7" s="8" t="s">
        <v>39</v>
      </c>
    </row>
    <row r="8" spans="1:9" s="6" customFormat="1" ht="30" customHeight="1">
      <c r="A8" s="5">
        <v>6</v>
      </c>
      <c r="B8" s="8" t="s">
        <v>15</v>
      </c>
      <c r="C8" s="9" t="s">
        <v>27</v>
      </c>
      <c r="D8" s="10" t="s">
        <v>34</v>
      </c>
      <c r="E8" s="8">
        <v>139.5</v>
      </c>
      <c r="F8" s="8">
        <v>83.63</v>
      </c>
      <c r="G8" s="8">
        <f>E8/4+F8/2</f>
        <v>76.69</v>
      </c>
      <c r="H8" s="8">
        <v>3</v>
      </c>
      <c r="I8" s="8" t="s">
        <v>39</v>
      </c>
    </row>
    <row r="9" spans="1:9" s="6" customFormat="1" ht="30" customHeight="1">
      <c r="A9" s="5">
        <v>7</v>
      </c>
      <c r="B9" s="8" t="s">
        <v>16</v>
      </c>
      <c r="C9" s="9" t="s">
        <v>27</v>
      </c>
      <c r="D9" s="10" t="s">
        <v>34</v>
      </c>
      <c r="E9" s="8">
        <v>140</v>
      </c>
      <c r="F9" s="8">
        <v>81.11</v>
      </c>
      <c r="G9" s="8">
        <f>E9/4+F9/2</f>
        <v>75.555</v>
      </c>
      <c r="H9" s="8">
        <v>3</v>
      </c>
      <c r="I9" s="8" t="s">
        <v>39</v>
      </c>
    </row>
    <row r="10" spans="1:9" s="6" customFormat="1" ht="30" customHeight="1">
      <c r="A10" s="5">
        <v>8</v>
      </c>
      <c r="B10" s="8" t="s">
        <v>17</v>
      </c>
      <c r="C10" s="9" t="s">
        <v>28</v>
      </c>
      <c r="D10" s="10" t="s">
        <v>35</v>
      </c>
      <c r="E10" s="8">
        <v>160.5</v>
      </c>
      <c r="F10" s="8">
        <v>87.21</v>
      </c>
      <c r="G10" s="8">
        <f>E10/4+F10/2</f>
        <v>83.72999999999999</v>
      </c>
      <c r="H10" s="8">
        <v>3</v>
      </c>
      <c r="I10" s="8" t="s">
        <v>39</v>
      </c>
    </row>
    <row r="11" spans="1:9" s="6" customFormat="1" ht="30" customHeight="1">
      <c r="A11" s="5">
        <v>9</v>
      </c>
      <c r="B11" s="8" t="s">
        <v>18</v>
      </c>
      <c r="C11" s="9" t="s">
        <v>28</v>
      </c>
      <c r="D11" s="10" t="s">
        <v>35</v>
      </c>
      <c r="E11" s="8">
        <v>158</v>
      </c>
      <c r="F11" s="8">
        <v>85</v>
      </c>
      <c r="G11" s="8">
        <f>E11/4+F11/2</f>
        <v>82</v>
      </c>
      <c r="H11" s="8">
        <v>3</v>
      </c>
      <c r="I11" s="8" t="s">
        <v>39</v>
      </c>
    </row>
    <row r="12" spans="1:9" s="6" customFormat="1" ht="30" customHeight="1">
      <c r="A12" s="5">
        <v>10</v>
      </c>
      <c r="B12" s="8" t="s">
        <v>19</v>
      </c>
      <c r="C12" s="9" t="s">
        <v>28</v>
      </c>
      <c r="D12" s="10" t="s">
        <v>35</v>
      </c>
      <c r="E12" s="8">
        <v>151</v>
      </c>
      <c r="F12" s="8">
        <v>87.04</v>
      </c>
      <c r="G12" s="8">
        <f>E12/4+F12/2</f>
        <v>81.27000000000001</v>
      </c>
      <c r="H12" s="8">
        <v>3</v>
      </c>
      <c r="I12" s="8" t="s">
        <v>39</v>
      </c>
    </row>
    <row r="13" spans="1:9" s="6" customFormat="1" ht="30" customHeight="1">
      <c r="A13" s="5">
        <v>11</v>
      </c>
      <c r="B13" s="8" t="s">
        <v>20</v>
      </c>
      <c r="C13" s="9" t="s">
        <v>29</v>
      </c>
      <c r="D13" s="10" t="s">
        <v>36</v>
      </c>
      <c r="E13" s="8">
        <v>170</v>
      </c>
      <c r="F13" s="8">
        <v>80.97</v>
      </c>
      <c r="G13" s="8">
        <f>E13/4+F13/2</f>
        <v>82.985</v>
      </c>
      <c r="H13" s="8">
        <v>3</v>
      </c>
      <c r="I13" s="8" t="s">
        <v>39</v>
      </c>
    </row>
    <row r="14" spans="1:9" s="6" customFormat="1" ht="30" customHeight="1">
      <c r="A14" s="5">
        <v>12</v>
      </c>
      <c r="B14" s="8" t="s">
        <v>21</v>
      </c>
      <c r="C14" s="9" t="s">
        <v>29</v>
      </c>
      <c r="D14" s="10" t="s">
        <v>36</v>
      </c>
      <c r="E14" s="8">
        <v>158</v>
      </c>
      <c r="F14" s="8">
        <v>83.38</v>
      </c>
      <c r="G14" s="8">
        <f>E14/4+F14/2</f>
        <v>81.19</v>
      </c>
      <c r="H14" s="8">
        <v>3</v>
      </c>
      <c r="I14" s="8" t="s">
        <v>39</v>
      </c>
    </row>
    <row r="15" spans="1:9" s="6" customFormat="1" ht="30" customHeight="1">
      <c r="A15" s="5">
        <v>13</v>
      </c>
      <c r="B15" s="8" t="s">
        <v>22</v>
      </c>
      <c r="C15" s="9" t="s">
        <v>29</v>
      </c>
      <c r="D15" s="10" t="s">
        <v>36</v>
      </c>
      <c r="E15" s="8">
        <v>159</v>
      </c>
      <c r="F15" s="8">
        <v>79.48</v>
      </c>
      <c r="G15" s="8">
        <f>E15/4+F15/2</f>
        <v>79.49000000000001</v>
      </c>
      <c r="H15" s="8">
        <v>3</v>
      </c>
      <c r="I15" s="8" t="s">
        <v>39</v>
      </c>
    </row>
    <row r="16" spans="1:9" s="6" customFormat="1" ht="30" customHeight="1">
      <c r="A16" s="5">
        <v>14</v>
      </c>
      <c r="B16" s="8" t="s">
        <v>23</v>
      </c>
      <c r="C16" s="9" t="s">
        <v>30</v>
      </c>
      <c r="D16" s="10" t="s">
        <v>37</v>
      </c>
      <c r="E16" s="8">
        <v>90.5</v>
      </c>
      <c r="F16" s="8">
        <v>84.66</v>
      </c>
      <c r="G16" s="8">
        <f>E16/4+F16/2</f>
        <v>64.955</v>
      </c>
      <c r="H16" s="8">
        <v>1</v>
      </c>
      <c r="I16" s="8" t="s">
        <v>39</v>
      </c>
    </row>
    <row r="17" spans="1:9" s="6" customFormat="1" ht="30" customHeight="1">
      <c r="A17" s="5">
        <v>15</v>
      </c>
      <c r="B17" s="8" t="s">
        <v>24</v>
      </c>
      <c r="C17" s="9" t="s">
        <v>31</v>
      </c>
      <c r="D17" s="10" t="s">
        <v>38</v>
      </c>
      <c r="E17" s="8">
        <v>127</v>
      </c>
      <c r="F17" s="8">
        <v>86.9</v>
      </c>
      <c r="G17" s="8">
        <f>E17/4+F17/2</f>
        <v>75.2</v>
      </c>
      <c r="H17" s="8">
        <v>1</v>
      </c>
      <c r="I17" s="8" t="s">
        <v>39</v>
      </c>
    </row>
  </sheetData>
  <sheetProtection password="CF7A" sheet="1"/>
  <mergeCells count="1">
    <mergeCell ref="A1:I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2019-07-28T08:13:48Z</cp:lastPrinted>
  <dcterms:created xsi:type="dcterms:W3CDTF">2018-06-14T14:45:02Z</dcterms:created>
  <dcterms:modified xsi:type="dcterms:W3CDTF">2019-07-28T08:14:21Z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