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7"/>
  </bookViews>
  <sheets>
    <sheet name="01岗" sheetId="1" r:id="rId1"/>
    <sheet name="02岗" sheetId="2" r:id="rId2"/>
    <sheet name="03岗" sheetId="3" r:id="rId3"/>
    <sheet name="04岗" sheetId="4" r:id="rId4"/>
    <sheet name="05岗" sheetId="5" r:id="rId5"/>
    <sheet name="06岗" sheetId="6" r:id="rId6"/>
    <sheet name="07岗" sheetId="7" r:id="rId7"/>
    <sheet name="08岗" sheetId="8" r:id="rId8"/>
  </sheets>
  <definedNames/>
  <calcPr fullCalcOnLoad="1"/>
</workbook>
</file>

<file path=xl/sharedStrings.xml><?xml version="1.0" encoding="utf-8"?>
<sst xmlns="http://schemas.openxmlformats.org/spreadsheetml/2006/main" count="467" uniqueCount="216">
  <si>
    <t>姓名</t>
  </si>
  <si>
    <t>性别</t>
  </si>
  <si>
    <t>报考岗位</t>
  </si>
  <si>
    <t> 女</t>
  </si>
  <si>
    <t> 男</t>
  </si>
  <si>
    <t> 曾笑梅</t>
  </si>
  <si>
    <t> 06小学英语教师</t>
  </si>
  <si>
    <t> 吕婷</t>
  </si>
  <si>
    <t> 朱焱铃</t>
  </si>
  <si>
    <t> 徐燕茹</t>
  </si>
  <si>
    <t> 王腊梅</t>
  </si>
  <si>
    <t> 胡蔚</t>
  </si>
  <si>
    <t> 彭瑶</t>
  </si>
  <si>
    <t> 07小学音乐教师</t>
  </si>
  <si>
    <t> 易美康</t>
  </si>
  <si>
    <t> 戢红苹</t>
  </si>
  <si>
    <t> 周薇薇</t>
  </si>
  <si>
    <t> 张棣</t>
  </si>
  <si>
    <t> 08小学美术教师</t>
  </si>
  <si>
    <t> 杨静凝</t>
  </si>
  <si>
    <t> 苏醒</t>
  </si>
  <si>
    <t> 03小学英语教师</t>
  </si>
  <si>
    <t>1030303</t>
  </si>
  <si>
    <t>1030304</t>
  </si>
  <si>
    <t>1030305</t>
  </si>
  <si>
    <t>1030306</t>
  </si>
  <si>
    <t>1030307</t>
  </si>
  <si>
    <t>1030308</t>
  </si>
  <si>
    <t>1030309</t>
  </si>
  <si>
    <t>1030310</t>
  </si>
  <si>
    <t>排名</t>
  </si>
  <si>
    <t>准考证号</t>
  </si>
  <si>
    <t>面试成绩</t>
  </si>
  <si>
    <t> 岑珍</t>
  </si>
  <si>
    <t> 02小学数学教师</t>
  </si>
  <si>
    <t>1020201</t>
  </si>
  <si>
    <t>4</t>
  </si>
  <si>
    <t> 李映静</t>
  </si>
  <si>
    <t>1020202</t>
  </si>
  <si>
    <t>3</t>
  </si>
  <si>
    <t> 葛牡红</t>
  </si>
  <si>
    <t>1020203</t>
  </si>
  <si>
    <t> 陈奕靓</t>
  </si>
  <si>
    <t>1020204</t>
  </si>
  <si>
    <t>11</t>
  </si>
  <si>
    <t> 饶敏</t>
  </si>
  <si>
    <t>1020205</t>
  </si>
  <si>
    <t>6</t>
  </si>
  <si>
    <t> 余明霞</t>
  </si>
  <si>
    <t>1020206</t>
  </si>
  <si>
    <t>8</t>
  </si>
  <si>
    <t> 许晓敏</t>
  </si>
  <si>
    <t>1020207</t>
  </si>
  <si>
    <t> 朱雪琴</t>
  </si>
  <si>
    <t>1020208</t>
  </si>
  <si>
    <t>10</t>
  </si>
  <si>
    <t> 万文娟</t>
  </si>
  <si>
    <t>1020209</t>
  </si>
  <si>
    <t> 黄良钧</t>
  </si>
  <si>
    <t>1020210</t>
  </si>
  <si>
    <t>9</t>
  </si>
  <si>
    <t> 黄超</t>
  </si>
  <si>
    <t>1020211</t>
  </si>
  <si>
    <t>7</t>
  </si>
  <si>
    <t> 付洋群</t>
  </si>
  <si>
    <t>1020212</t>
  </si>
  <si>
    <t>5</t>
  </si>
  <si>
    <t> 周悦</t>
  </si>
  <si>
    <t>1020213</t>
  </si>
  <si>
    <t> 于林林</t>
  </si>
  <si>
    <t> 05小学数学教师</t>
  </si>
  <si>
    <t> 刘平</t>
  </si>
  <si>
    <t> 王小龙</t>
  </si>
  <si>
    <t> 杨莉</t>
  </si>
  <si>
    <t> 巢丽花</t>
  </si>
  <si>
    <t> 高杰亮</t>
  </si>
  <si>
    <t> 曹锋</t>
  </si>
  <si>
    <t> 沈宗朝</t>
  </si>
  <si>
    <t> 陈秋霞</t>
  </si>
  <si>
    <t> 刘婷</t>
  </si>
  <si>
    <t> 01小学语文教师</t>
  </si>
  <si>
    <t>1010101</t>
  </si>
  <si>
    <t>78.20</t>
  </si>
  <si>
    <t>1010102</t>
  </si>
  <si>
    <t>81.14</t>
  </si>
  <si>
    <t>1010103</t>
  </si>
  <si>
    <t>80.76</t>
  </si>
  <si>
    <t>1010104</t>
  </si>
  <si>
    <t>77.34</t>
  </si>
  <si>
    <t> 付琴琴</t>
  </si>
  <si>
    <t>1010105</t>
  </si>
  <si>
    <t>79.50</t>
  </si>
  <si>
    <t> 李玲玲</t>
  </si>
  <si>
    <t>1010106</t>
  </si>
  <si>
    <t>84.36</t>
  </si>
  <si>
    <t> 高丹娟</t>
  </si>
  <si>
    <t>1010107</t>
  </si>
  <si>
    <t>80.46</t>
  </si>
  <si>
    <t> 荀章玉</t>
  </si>
  <si>
    <t>1010108</t>
  </si>
  <si>
    <t>80.72</t>
  </si>
  <si>
    <t>1010109</t>
  </si>
  <si>
    <t>84.52</t>
  </si>
  <si>
    <t> 王鸿</t>
  </si>
  <si>
    <t>1010110</t>
  </si>
  <si>
    <t>83.18</t>
  </si>
  <si>
    <t> 杨凤霞</t>
  </si>
  <si>
    <t>1010111</t>
  </si>
  <si>
    <t>79.96</t>
  </si>
  <si>
    <t> 黄扬宇</t>
  </si>
  <si>
    <t> 04小学语文教师</t>
  </si>
  <si>
    <t>84.38</t>
  </si>
  <si>
    <t> 蔡文英</t>
  </si>
  <si>
    <t>82.34</t>
  </si>
  <si>
    <t> 邹艳</t>
  </si>
  <si>
    <t>84.06</t>
  </si>
  <si>
    <t> 刘雪芬</t>
  </si>
  <si>
    <t>80.68</t>
  </si>
  <si>
    <t> 董双霞</t>
  </si>
  <si>
    <t>78.94</t>
  </si>
  <si>
    <t> 张星</t>
  </si>
  <si>
    <t>83.92</t>
  </si>
  <si>
    <t> 彭倩倩</t>
  </si>
  <si>
    <t>81.50</t>
  </si>
  <si>
    <t> 王李玲</t>
  </si>
  <si>
    <t>81.80</t>
  </si>
  <si>
    <t> 吴盈</t>
  </si>
  <si>
    <t>84.46</t>
  </si>
  <si>
    <t> 张炳珍</t>
  </si>
  <si>
    <t>82.52</t>
  </si>
  <si>
    <t> 胡超婕</t>
  </si>
  <si>
    <t>81.52</t>
  </si>
  <si>
    <t> 徐晴晴</t>
  </si>
  <si>
    <t>83.44</t>
  </si>
  <si>
    <t> 曹俭霞</t>
  </si>
  <si>
    <t> 田璐</t>
  </si>
  <si>
    <t>82.60</t>
  </si>
  <si>
    <t>报考单位</t>
  </si>
  <si>
    <t>笔试成绩</t>
  </si>
  <si>
    <t>汇总成绩</t>
  </si>
  <si>
    <t> 曹砚芳</t>
  </si>
  <si>
    <t> 九江市八里湖新区区属小学</t>
  </si>
  <si>
    <t> 袁娜</t>
  </si>
  <si>
    <t> 张玲玲</t>
  </si>
  <si>
    <t> 叶淑芳</t>
  </si>
  <si>
    <t> 曹振锋</t>
  </si>
  <si>
    <t>81</t>
  </si>
  <si>
    <t>77.5</t>
  </si>
  <si>
    <t>76</t>
  </si>
  <si>
    <t>75.5</t>
  </si>
  <si>
    <t>75</t>
  </si>
  <si>
    <t>74</t>
  </si>
  <si>
    <t>73.5</t>
  </si>
  <si>
    <t>73</t>
  </si>
  <si>
    <t>96</t>
  </si>
  <si>
    <t>92</t>
  </si>
  <si>
    <t>90.5</t>
  </si>
  <si>
    <t>90</t>
  </si>
  <si>
    <t>89.5</t>
  </si>
  <si>
    <t>87</t>
  </si>
  <si>
    <t>84</t>
  </si>
  <si>
    <t>83</t>
  </si>
  <si>
    <t>82</t>
  </si>
  <si>
    <t> 查茜</t>
  </si>
  <si>
    <t>1030301</t>
  </si>
  <si>
    <t>85.06</t>
  </si>
  <si>
    <t> 杨小玉</t>
  </si>
  <si>
    <t>1030302</t>
  </si>
  <si>
    <t>87.6</t>
  </si>
  <si>
    <t> 董珍珍</t>
  </si>
  <si>
    <t>80.8</t>
  </si>
  <si>
    <t> 石钱英</t>
  </si>
  <si>
    <t>84.5</t>
  </si>
  <si>
    <t> 但锦燕</t>
  </si>
  <si>
    <t>82.6</t>
  </si>
  <si>
    <t> 涂鑫萍</t>
  </si>
  <si>
    <t>81.46</t>
  </si>
  <si>
    <t> 胡国云</t>
  </si>
  <si>
    <t>80.6</t>
  </si>
  <si>
    <t> 蔡晓</t>
  </si>
  <si>
    <t>87.28</t>
  </si>
  <si>
    <t> 雷玉娟</t>
  </si>
  <si>
    <t> 石钰勤</t>
  </si>
  <si>
    <t>80.36</t>
  </si>
  <si>
    <t>96.5</t>
  </si>
  <si>
    <t>84.62</t>
  </si>
  <si>
    <t>93.5</t>
  </si>
  <si>
    <t>83.08</t>
  </si>
  <si>
    <t>92.5</t>
  </si>
  <si>
    <t>82.72</t>
  </si>
  <si>
    <t>84.56</t>
  </si>
  <si>
    <t>82.06</t>
  </si>
  <si>
    <t>81.12</t>
  </si>
  <si>
    <t>85.74</t>
  </si>
  <si>
    <t>84.4</t>
  </si>
  <si>
    <t>78</t>
  </si>
  <si>
    <t>85.24</t>
  </si>
  <si>
    <t>87.54</t>
  </si>
  <si>
    <t>85</t>
  </si>
  <si>
    <t>85.22</t>
  </si>
  <si>
    <t>86.68</t>
  </si>
  <si>
    <t>80</t>
  </si>
  <si>
    <t>排名</t>
  </si>
  <si>
    <t>排 名</t>
  </si>
  <si>
    <t>1</t>
  </si>
  <si>
    <t>2</t>
  </si>
  <si>
    <t>12</t>
  </si>
  <si>
    <t>九江市八里湖新区区属小学面向全市公开
考选教师成绩汇总表</t>
  </si>
  <si>
    <t>13</t>
  </si>
  <si>
    <t>九江市八里湖新区区属小学面向全市公开
考选教师汇总成绩表</t>
  </si>
  <si>
    <t>2</t>
  </si>
  <si>
    <t>缺考</t>
  </si>
  <si>
    <t>1</t>
  </si>
  <si>
    <t>1</t>
  </si>
  <si>
    <t>2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</si>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</sst>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47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Microsoft YaHei"/>
      <family val="2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7" fontId="46" fillId="33" borderId="10" xfId="191" applyNumberFormat="1" applyFont="1" applyFill="1" applyBorder="1" applyAlignment="1">
      <alignment horizontal="center" vertical="center" wrapText="1"/>
      <protection/>
    </xf>
    <xf numFmtId="178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46" fillId="33" borderId="10" xfId="191" applyNumberFormat="1" applyFont="1" applyFill="1" applyBorder="1" applyAlignment="1" applyProtection="1">
      <alignment horizontal="center" vertical="center" wrapText="1"/>
      <protection/>
    </xf>
    <xf numFmtId="0" fontId="5" fillId="33" borderId="10" xfId="18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46" fillId="0" borderId="10" xfId="188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31" fontId="0" fillId="0" borderId="0" xfId="0" applyNumberForma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</cellXfs>
  <cellStyles count="2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2" xfId="46"/>
    <cellStyle name="常规 2 2 3" xfId="47"/>
    <cellStyle name="常规 2 2 4" xfId="48"/>
    <cellStyle name="常规 2 2 4 2" xfId="49"/>
    <cellStyle name="常规 2 2 4 3" xfId="50"/>
    <cellStyle name="常规 2 2 4 4" xfId="51"/>
    <cellStyle name="常规 2 2 4 5" xfId="52"/>
    <cellStyle name="常规 2 2 4 6" xfId="53"/>
    <cellStyle name="常规 2 2 4 7" xfId="54"/>
    <cellStyle name="常规 2 2 4 8" xfId="55"/>
    <cellStyle name="常规 2 2 4 9" xfId="56"/>
    <cellStyle name="常规 2 2 5" xfId="57"/>
    <cellStyle name="常规 2 2 6" xfId="58"/>
    <cellStyle name="常规 2 2 7" xfId="59"/>
    <cellStyle name="常规 2 2 8" xfId="60"/>
    <cellStyle name="常规 2 2 9" xfId="61"/>
    <cellStyle name="常规 2 3" xfId="62"/>
    <cellStyle name="常规 2 3 2" xfId="63"/>
    <cellStyle name="常规 2 3 3" xfId="64"/>
    <cellStyle name="常规 2 3 4" xfId="65"/>
    <cellStyle name="常规 2 3 5" xfId="66"/>
    <cellStyle name="常规 2 3 6" xfId="67"/>
    <cellStyle name="常规 2 3 7" xfId="68"/>
    <cellStyle name="常规 2 3 8" xfId="69"/>
    <cellStyle name="常规 2 3 9" xfId="70"/>
    <cellStyle name="常规 2 4" xfId="71"/>
    <cellStyle name="常规 3" xfId="72"/>
    <cellStyle name="常规 3 2" xfId="73"/>
    <cellStyle name="常规 3 2 10" xfId="74"/>
    <cellStyle name="常规 3 2 11" xfId="75"/>
    <cellStyle name="常规 3 2 12" xfId="76"/>
    <cellStyle name="常规 3 2 13" xfId="77"/>
    <cellStyle name="常规 3 2 2" xfId="78"/>
    <cellStyle name="常规 3 2 3" xfId="79"/>
    <cellStyle name="常规 3 2 4" xfId="80"/>
    <cellStyle name="常规 3 2 4 2" xfId="81"/>
    <cellStyle name="常规 3 2 4 3" xfId="82"/>
    <cellStyle name="常规 3 2 4 4" xfId="83"/>
    <cellStyle name="常规 3 2 4 5" xfId="84"/>
    <cellStyle name="常规 3 2 4 6" xfId="85"/>
    <cellStyle name="常规 3 2 4 7" xfId="86"/>
    <cellStyle name="常规 3 2 4 8" xfId="87"/>
    <cellStyle name="常规 3 2 4 9" xfId="88"/>
    <cellStyle name="常规 3 2 5" xfId="89"/>
    <cellStyle name="常规 3 2 6" xfId="90"/>
    <cellStyle name="常规 3 2 7" xfId="91"/>
    <cellStyle name="常规 3 2 8" xfId="92"/>
    <cellStyle name="常规 3 2 9" xfId="93"/>
    <cellStyle name="常规 3 3" xfId="94"/>
    <cellStyle name="常规 3 3 2" xfId="95"/>
    <cellStyle name="常规 3 3 3" xfId="96"/>
    <cellStyle name="常规 3 3 4" xfId="97"/>
    <cellStyle name="常规 3 3 5" xfId="98"/>
    <cellStyle name="常规 3 3 6" xfId="99"/>
    <cellStyle name="常规 3 3 7" xfId="100"/>
    <cellStyle name="常规 3 3 8" xfId="101"/>
    <cellStyle name="常规 3 3 9" xfId="102"/>
    <cellStyle name="常规 3 4" xfId="103"/>
    <cellStyle name="常规 4" xfId="104"/>
    <cellStyle name="常规 4 2" xfId="105"/>
    <cellStyle name="常规 4 2 10" xfId="106"/>
    <cellStyle name="常规 4 2 11" xfId="107"/>
    <cellStyle name="常规 4 2 12" xfId="108"/>
    <cellStyle name="常规 4 2 13" xfId="109"/>
    <cellStyle name="常规 4 2 2" xfId="110"/>
    <cellStyle name="常规 4 2 3" xfId="111"/>
    <cellStyle name="常规 4 2 4" xfId="112"/>
    <cellStyle name="常规 4 2 4 2" xfId="113"/>
    <cellStyle name="常规 4 2 4 3" xfId="114"/>
    <cellStyle name="常规 4 2 4 4" xfId="115"/>
    <cellStyle name="常规 4 2 4 5" xfId="116"/>
    <cellStyle name="常规 4 2 4 6" xfId="117"/>
    <cellStyle name="常规 4 2 4 7" xfId="118"/>
    <cellStyle name="常规 4 2 4 8" xfId="119"/>
    <cellStyle name="常规 4 2 4 9" xfId="120"/>
    <cellStyle name="常规 4 2 5" xfId="121"/>
    <cellStyle name="常规 4 2 6" xfId="122"/>
    <cellStyle name="常规 4 2 7" xfId="123"/>
    <cellStyle name="常规 4 2 8" xfId="124"/>
    <cellStyle name="常规 4 2 9" xfId="125"/>
    <cellStyle name="常规 4 3" xfId="126"/>
    <cellStyle name="常规 4 3 2" xfId="127"/>
    <cellStyle name="常规 4 3 3" xfId="128"/>
    <cellStyle name="常规 4 3 4" xfId="129"/>
    <cellStyle name="常规 4 3 5" xfId="130"/>
    <cellStyle name="常规 4 3 6" xfId="131"/>
    <cellStyle name="常规 4 3 7" xfId="132"/>
    <cellStyle name="常规 4 3 8" xfId="133"/>
    <cellStyle name="常规 4 3 9" xfId="134"/>
    <cellStyle name="常规 4 4" xfId="135"/>
    <cellStyle name="常规 5" xfId="136"/>
    <cellStyle name="常规 5 2" xfId="137"/>
    <cellStyle name="常规 5 2 10" xfId="138"/>
    <cellStyle name="常规 5 2 11" xfId="139"/>
    <cellStyle name="常规 5 2 12" xfId="140"/>
    <cellStyle name="常规 5 2 13" xfId="141"/>
    <cellStyle name="常规 5 2 2" xfId="142"/>
    <cellStyle name="常规 5 2 3" xfId="143"/>
    <cellStyle name="常规 5 2 4" xfId="144"/>
    <cellStyle name="常规 5 2 4 2" xfId="145"/>
    <cellStyle name="常规 5 2 4 3" xfId="146"/>
    <cellStyle name="常规 5 2 4 4" xfId="147"/>
    <cellStyle name="常规 5 2 4 5" xfId="148"/>
    <cellStyle name="常规 5 2 4 6" xfId="149"/>
    <cellStyle name="常规 5 2 4 7" xfId="150"/>
    <cellStyle name="常规 5 2 4 8" xfId="151"/>
    <cellStyle name="常规 5 2 4 9" xfId="152"/>
    <cellStyle name="常规 5 2 5" xfId="153"/>
    <cellStyle name="常规 5 2 6" xfId="154"/>
    <cellStyle name="常规 5 2 7" xfId="155"/>
    <cellStyle name="常规 5 2 8" xfId="156"/>
    <cellStyle name="常规 5 2 9" xfId="157"/>
    <cellStyle name="常规 5 3" xfId="158"/>
    <cellStyle name="常规 5 3 2" xfId="159"/>
    <cellStyle name="常规 5 3 3" xfId="160"/>
    <cellStyle name="常规 5 3 4" xfId="161"/>
    <cellStyle name="常规 5 3 5" xfId="162"/>
    <cellStyle name="常规 5 3 6" xfId="163"/>
    <cellStyle name="常规 5 3 7" xfId="164"/>
    <cellStyle name="常规 5 3 8" xfId="165"/>
    <cellStyle name="常规 5 3 9" xfId="166"/>
    <cellStyle name="常规 5 4" xfId="167"/>
    <cellStyle name="常规 6" xfId="168"/>
    <cellStyle name="常规 6 10" xfId="169"/>
    <cellStyle name="常规 6 11" xfId="170"/>
    <cellStyle name="常规 6 2" xfId="171"/>
    <cellStyle name="常规 6 2 2" xfId="172"/>
    <cellStyle name="常规 6 2 3" xfId="173"/>
    <cellStyle name="常规 6 2 4" xfId="174"/>
    <cellStyle name="常规 6 2 5" xfId="175"/>
    <cellStyle name="常规 6 2 6" xfId="176"/>
    <cellStyle name="常规 6 2 7" xfId="177"/>
    <cellStyle name="常规 6 2 8" xfId="178"/>
    <cellStyle name="常规 6 2 9" xfId="179"/>
    <cellStyle name="常规 6 3" xfId="180"/>
    <cellStyle name="常规 6 4" xfId="181"/>
    <cellStyle name="常规 6 5" xfId="182"/>
    <cellStyle name="常规 6 6" xfId="183"/>
    <cellStyle name="常规 6 7" xfId="184"/>
    <cellStyle name="常规 6 8" xfId="185"/>
    <cellStyle name="常规 6 9" xfId="186"/>
    <cellStyle name="常规 7" xfId="187"/>
    <cellStyle name="常规 7 2" xfId="188"/>
    <cellStyle name="常规 7 3" xfId="189"/>
    <cellStyle name="常规 7 4" xfId="190"/>
    <cellStyle name="常规 7 5" xfId="191"/>
    <cellStyle name="常规 7 6" xfId="192"/>
    <cellStyle name="常规 7 7" xfId="193"/>
    <cellStyle name="常规 7 8" xfId="194"/>
    <cellStyle name="常规 7 9" xfId="195"/>
    <cellStyle name="常规 8" xfId="196"/>
    <cellStyle name="Hyperlink" xfId="197"/>
    <cellStyle name="好" xfId="198"/>
    <cellStyle name="汇总" xfId="199"/>
    <cellStyle name="Currency" xfId="200"/>
    <cellStyle name="Currency [0]" xfId="201"/>
    <cellStyle name="计算" xfId="202"/>
    <cellStyle name="检查单元格" xfId="203"/>
    <cellStyle name="解释性文本" xfId="204"/>
    <cellStyle name="警告文本" xfId="205"/>
    <cellStyle name="链接单元格" xfId="206"/>
    <cellStyle name="Comma" xfId="207"/>
    <cellStyle name="Comma [0]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适中" xfId="215"/>
    <cellStyle name="输出" xfId="216"/>
    <cellStyle name="输入" xfId="217"/>
    <cellStyle name="Followed Hyperlink" xfId="218"/>
    <cellStyle name="注释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8" sqref="J8"/>
    </sheetView>
  </sheetViews>
  <sheetFormatPr defaultColWidth="9.00390625" defaultRowHeight="14.25"/>
  <cols>
    <col min="2" max="2" width="6.25390625" style="0" customWidth="1"/>
    <col min="3" max="3" width="20.125" style="0" customWidth="1"/>
    <col min="4" max="4" width="13.625" style="0" customWidth="1"/>
    <col min="5" max="5" width="8.875" style="0" customWidth="1"/>
    <col min="7" max="7" width="6.375" style="0" customWidth="1"/>
  </cols>
  <sheetData>
    <row r="1" spans="1:7" ht="57" customHeight="1">
      <c r="A1" s="29" t="s">
        <v>207</v>
      </c>
      <c r="B1" s="30"/>
      <c r="C1" s="30"/>
      <c r="D1" s="30"/>
      <c r="E1" s="30"/>
      <c r="F1" s="30"/>
      <c r="G1" s="30"/>
    </row>
    <row r="2" spans="1:7" ht="26.25" customHeight="1">
      <c r="A2" s="1" t="s">
        <v>0</v>
      </c>
      <c r="B2" s="1" t="s">
        <v>1</v>
      </c>
      <c r="C2" s="1" t="s">
        <v>137</v>
      </c>
      <c r="D2" s="1" t="s">
        <v>2</v>
      </c>
      <c r="E2" s="1" t="s">
        <v>31</v>
      </c>
      <c r="F2" s="1" t="s">
        <v>32</v>
      </c>
      <c r="G2" s="1" t="s">
        <v>30</v>
      </c>
    </row>
    <row r="3" spans="1:7" ht="27.75" customHeight="1">
      <c r="A3" s="26" t="s">
        <v>145</v>
      </c>
      <c r="B3" s="26" t="s">
        <v>4</v>
      </c>
      <c r="C3" s="6" t="s">
        <v>141</v>
      </c>
      <c r="D3" s="6" t="s">
        <v>80</v>
      </c>
      <c r="E3" s="27" t="s">
        <v>101</v>
      </c>
      <c r="F3" s="28" t="s">
        <v>102</v>
      </c>
      <c r="G3" s="27" t="s">
        <v>204</v>
      </c>
    </row>
    <row r="4" spans="1:7" ht="27.75" customHeight="1">
      <c r="A4" s="6" t="s">
        <v>92</v>
      </c>
      <c r="B4" s="6" t="s">
        <v>3</v>
      </c>
      <c r="C4" s="6" t="s">
        <v>141</v>
      </c>
      <c r="D4" s="6" t="s">
        <v>80</v>
      </c>
      <c r="E4" s="27" t="s">
        <v>93</v>
      </c>
      <c r="F4" s="28" t="s">
        <v>94</v>
      </c>
      <c r="G4" s="27" t="s">
        <v>205</v>
      </c>
    </row>
    <row r="5" spans="1:7" ht="27.75" customHeight="1">
      <c r="A5" s="6" t="s">
        <v>103</v>
      </c>
      <c r="B5" s="6" t="s">
        <v>3</v>
      </c>
      <c r="C5" s="6" t="s">
        <v>141</v>
      </c>
      <c r="D5" s="6" t="s">
        <v>80</v>
      </c>
      <c r="E5" s="27" t="s">
        <v>104</v>
      </c>
      <c r="F5" s="28" t="s">
        <v>105</v>
      </c>
      <c r="G5" s="27" t="s">
        <v>39</v>
      </c>
    </row>
    <row r="6" spans="1:7" ht="27.75" customHeight="1">
      <c r="A6" s="6" t="s">
        <v>142</v>
      </c>
      <c r="B6" s="6" t="s">
        <v>3</v>
      </c>
      <c r="C6" s="6" t="s">
        <v>141</v>
      </c>
      <c r="D6" s="6" t="s">
        <v>80</v>
      </c>
      <c r="E6" s="27" t="s">
        <v>83</v>
      </c>
      <c r="F6" s="28" t="s">
        <v>84</v>
      </c>
      <c r="G6" s="27" t="s">
        <v>36</v>
      </c>
    </row>
    <row r="7" spans="1:7" ht="27.75" customHeight="1">
      <c r="A7" s="6" t="s">
        <v>143</v>
      </c>
      <c r="B7" s="6" t="s">
        <v>3</v>
      </c>
      <c r="C7" s="6" t="s">
        <v>141</v>
      </c>
      <c r="D7" s="6" t="s">
        <v>80</v>
      </c>
      <c r="E7" s="27" t="s">
        <v>85</v>
      </c>
      <c r="F7" s="28" t="s">
        <v>86</v>
      </c>
      <c r="G7" s="27" t="s">
        <v>66</v>
      </c>
    </row>
    <row r="8" spans="1:7" ht="27.75" customHeight="1">
      <c r="A8" s="6" t="s">
        <v>98</v>
      </c>
      <c r="B8" s="6" t="s">
        <v>3</v>
      </c>
      <c r="C8" s="6" t="s">
        <v>141</v>
      </c>
      <c r="D8" s="6" t="s">
        <v>80</v>
      </c>
      <c r="E8" s="27" t="s">
        <v>99</v>
      </c>
      <c r="F8" s="28" t="s">
        <v>100</v>
      </c>
      <c r="G8" s="27" t="s">
        <v>47</v>
      </c>
    </row>
    <row r="9" spans="1:7" ht="27.75" customHeight="1">
      <c r="A9" s="6" t="s">
        <v>95</v>
      </c>
      <c r="B9" s="6" t="s">
        <v>3</v>
      </c>
      <c r="C9" s="6" t="s">
        <v>141</v>
      </c>
      <c r="D9" s="6" t="s">
        <v>80</v>
      </c>
      <c r="E9" s="27" t="s">
        <v>96</v>
      </c>
      <c r="F9" s="28" t="s">
        <v>97</v>
      </c>
      <c r="G9" s="27" t="s">
        <v>63</v>
      </c>
    </row>
    <row r="10" spans="1:7" ht="27.75" customHeight="1">
      <c r="A10" s="6" t="s">
        <v>106</v>
      </c>
      <c r="B10" s="6" t="s">
        <v>3</v>
      </c>
      <c r="C10" s="6" t="s">
        <v>141</v>
      </c>
      <c r="D10" s="6" t="s">
        <v>80</v>
      </c>
      <c r="E10" s="27" t="s">
        <v>107</v>
      </c>
      <c r="F10" s="28" t="s">
        <v>108</v>
      </c>
      <c r="G10" s="27" t="s">
        <v>50</v>
      </c>
    </row>
    <row r="11" spans="1:7" ht="27.75" customHeight="1">
      <c r="A11" s="6" t="s">
        <v>89</v>
      </c>
      <c r="B11" s="6" t="s">
        <v>3</v>
      </c>
      <c r="C11" s="6" t="s">
        <v>141</v>
      </c>
      <c r="D11" s="6" t="s">
        <v>80</v>
      </c>
      <c r="E11" s="27" t="s">
        <v>90</v>
      </c>
      <c r="F11" s="28" t="s">
        <v>91</v>
      </c>
      <c r="G11" s="27" t="s">
        <v>60</v>
      </c>
    </row>
    <row r="12" spans="1:7" ht="27.75" customHeight="1">
      <c r="A12" s="6" t="s">
        <v>140</v>
      </c>
      <c r="B12" s="6" t="s">
        <v>3</v>
      </c>
      <c r="C12" s="6" t="s">
        <v>141</v>
      </c>
      <c r="D12" s="6" t="s">
        <v>80</v>
      </c>
      <c r="E12" s="27" t="s">
        <v>81</v>
      </c>
      <c r="F12" s="28" t="s">
        <v>82</v>
      </c>
      <c r="G12" s="27" t="s">
        <v>55</v>
      </c>
    </row>
    <row r="13" spans="1:7" ht="27.75" customHeight="1">
      <c r="A13" s="6" t="s">
        <v>144</v>
      </c>
      <c r="B13" s="6" t="s">
        <v>3</v>
      </c>
      <c r="C13" s="6" t="s">
        <v>141</v>
      </c>
      <c r="D13" s="6" t="s">
        <v>80</v>
      </c>
      <c r="E13" s="27" t="s">
        <v>87</v>
      </c>
      <c r="F13" s="28" t="s">
        <v>88</v>
      </c>
      <c r="G13" s="27" t="s">
        <v>44</v>
      </c>
    </row>
    <row r="14" ht="14.25">
      <c r="G14" s="10"/>
    </row>
    <row r="15" spans="5:6" ht="14.25">
      <c r="E15" s="31">
        <v>43666</v>
      </c>
      <c r="F15" s="31"/>
    </row>
  </sheetData>
  <sheetProtection/>
  <mergeCells count="2">
    <mergeCell ref="A1:G1"/>
    <mergeCell ref="E15:F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H19" sqref="H19"/>
    </sheetView>
  </sheetViews>
  <sheetFormatPr defaultColWidth="9.00390625" defaultRowHeight="14.25"/>
  <cols>
    <col min="2" max="2" width="8.50390625" style="0" customWidth="1"/>
    <col min="3" max="3" width="19.50390625" style="0" customWidth="1"/>
    <col min="4" max="4" width="14.375" style="0" customWidth="1"/>
  </cols>
  <sheetData>
    <row r="1" spans="1:7" ht="56.25" customHeight="1">
      <c r="A1" s="29" t="s">
        <v>209</v>
      </c>
      <c r="B1" s="30"/>
      <c r="C1" s="30"/>
      <c r="D1" s="30"/>
      <c r="E1" s="30"/>
      <c r="F1" s="30"/>
      <c r="G1" s="30"/>
    </row>
    <row r="2" spans="1:7" ht="27" customHeight="1">
      <c r="A2" s="1" t="s">
        <v>0</v>
      </c>
      <c r="B2" s="1" t="s">
        <v>1</v>
      </c>
      <c r="C2" s="1" t="s">
        <v>137</v>
      </c>
      <c r="D2" s="1" t="s">
        <v>2</v>
      </c>
      <c r="E2" s="1" t="s">
        <v>31</v>
      </c>
      <c r="F2" s="1" t="s">
        <v>32</v>
      </c>
      <c r="G2" s="1" t="s">
        <v>202</v>
      </c>
    </row>
    <row r="3" spans="1:7" ht="25.5" customHeight="1">
      <c r="A3" s="2" t="s">
        <v>42</v>
      </c>
      <c r="B3" s="2" t="s">
        <v>3</v>
      </c>
      <c r="C3" s="2" t="s">
        <v>141</v>
      </c>
      <c r="D3" s="2" t="s">
        <v>34</v>
      </c>
      <c r="E3" s="3" t="s">
        <v>43</v>
      </c>
      <c r="F3" s="2">
        <v>85.68</v>
      </c>
      <c r="G3" s="7" t="s">
        <v>204</v>
      </c>
    </row>
    <row r="4" spans="1:7" ht="25.5" customHeight="1">
      <c r="A4" s="2" t="s">
        <v>33</v>
      </c>
      <c r="B4" s="2" t="s">
        <v>3</v>
      </c>
      <c r="C4" s="2" t="s">
        <v>141</v>
      </c>
      <c r="D4" s="2" t="s">
        <v>34</v>
      </c>
      <c r="E4" s="3" t="s">
        <v>35</v>
      </c>
      <c r="F4" s="2">
        <v>82.16</v>
      </c>
      <c r="G4" s="7" t="s">
        <v>205</v>
      </c>
    </row>
    <row r="5" spans="1:7" ht="25.5" customHeight="1">
      <c r="A5" s="2" t="s">
        <v>56</v>
      </c>
      <c r="B5" s="2" t="s">
        <v>3</v>
      </c>
      <c r="C5" s="2" t="s">
        <v>141</v>
      </c>
      <c r="D5" s="2" t="s">
        <v>34</v>
      </c>
      <c r="E5" s="3" t="s">
        <v>57</v>
      </c>
      <c r="F5" s="2">
        <v>80.18</v>
      </c>
      <c r="G5" s="7" t="s">
        <v>39</v>
      </c>
    </row>
    <row r="6" spans="1:7" ht="25.5" customHeight="1">
      <c r="A6" s="2" t="s">
        <v>45</v>
      </c>
      <c r="B6" s="2" t="s">
        <v>3</v>
      </c>
      <c r="C6" s="2" t="s">
        <v>141</v>
      </c>
      <c r="D6" s="2" t="s">
        <v>34</v>
      </c>
      <c r="E6" s="3" t="s">
        <v>46</v>
      </c>
      <c r="F6" s="2">
        <v>80.16</v>
      </c>
      <c r="G6" s="7" t="s">
        <v>36</v>
      </c>
    </row>
    <row r="7" spans="1:7" ht="25.5" customHeight="1">
      <c r="A7" s="2" t="s">
        <v>67</v>
      </c>
      <c r="B7" s="2" t="s">
        <v>3</v>
      </c>
      <c r="C7" s="2" t="s">
        <v>141</v>
      </c>
      <c r="D7" s="2" t="s">
        <v>34</v>
      </c>
      <c r="E7" s="3" t="s">
        <v>68</v>
      </c>
      <c r="F7" s="2">
        <v>79.92</v>
      </c>
      <c r="G7" s="7" t="s">
        <v>66</v>
      </c>
    </row>
    <row r="8" spans="1:7" ht="25.5" customHeight="1">
      <c r="A8" s="2" t="s">
        <v>37</v>
      </c>
      <c r="B8" s="2" t="s">
        <v>3</v>
      </c>
      <c r="C8" s="2" t="s">
        <v>141</v>
      </c>
      <c r="D8" s="2" t="s">
        <v>34</v>
      </c>
      <c r="E8" s="3" t="s">
        <v>38</v>
      </c>
      <c r="F8" s="2">
        <v>79.86</v>
      </c>
      <c r="G8" s="7" t="s">
        <v>47</v>
      </c>
    </row>
    <row r="9" spans="1:7" ht="25.5" customHeight="1">
      <c r="A9" s="2" t="s">
        <v>51</v>
      </c>
      <c r="B9" s="2" t="s">
        <v>3</v>
      </c>
      <c r="C9" s="2" t="s">
        <v>141</v>
      </c>
      <c r="D9" s="2" t="s">
        <v>34</v>
      </c>
      <c r="E9" s="3" t="s">
        <v>52</v>
      </c>
      <c r="F9" s="2">
        <v>79.8</v>
      </c>
      <c r="G9" s="7" t="s">
        <v>63</v>
      </c>
    </row>
    <row r="10" spans="1:7" ht="25.5" customHeight="1">
      <c r="A10" s="2" t="s">
        <v>48</v>
      </c>
      <c r="B10" s="2" t="s">
        <v>3</v>
      </c>
      <c r="C10" s="2" t="s">
        <v>141</v>
      </c>
      <c r="D10" s="2" t="s">
        <v>34</v>
      </c>
      <c r="E10" s="3" t="s">
        <v>49</v>
      </c>
      <c r="F10" s="2">
        <v>79.52</v>
      </c>
      <c r="G10" s="7" t="s">
        <v>50</v>
      </c>
    </row>
    <row r="11" spans="1:7" ht="25.5" customHeight="1">
      <c r="A11" s="2" t="s">
        <v>58</v>
      </c>
      <c r="B11" s="2" t="s">
        <v>4</v>
      </c>
      <c r="C11" s="2" t="s">
        <v>141</v>
      </c>
      <c r="D11" s="2" t="s">
        <v>34</v>
      </c>
      <c r="E11" s="3" t="s">
        <v>59</v>
      </c>
      <c r="F11" s="2">
        <v>77.2</v>
      </c>
      <c r="G11" s="7" t="s">
        <v>60</v>
      </c>
    </row>
    <row r="12" spans="1:7" ht="25.5" customHeight="1">
      <c r="A12" s="2" t="s">
        <v>40</v>
      </c>
      <c r="B12" s="2" t="s">
        <v>3</v>
      </c>
      <c r="C12" s="2" t="s">
        <v>141</v>
      </c>
      <c r="D12" s="2" t="s">
        <v>34</v>
      </c>
      <c r="E12" s="3" t="s">
        <v>41</v>
      </c>
      <c r="F12" s="2">
        <v>76.34</v>
      </c>
      <c r="G12" s="7" t="s">
        <v>55</v>
      </c>
    </row>
    <row r="13" spans="1:7" ht="25.5" customHeight="1">
      <c r="A13" s="2" t="s">
        <v>64</v>
      </c>
      <c r="B13" s="2" t="s">
        <v>3</v>
      </c>
      <c r="C13" s="2" t="s">
        <v>141</v>
      </c>
      <c r="D13" s="2" t="s">
        <v>34</v>
      </c>
      <c r="E13" s="3" t="s">
        <v>65</v>
      </c>
      <c r="F13" s="2">
        <v>75.06</v>
      </c>
      <c r="G13" s="7" t="s">
        <v>44</v>
      </c>
    </row>
    <row r="14" spans="1:7" ht="25.5" customHeight="1">
      <c r="A14" s="2" t="s">
        <v>53</v>
      </c>
      <c r="B14" s="2" t="s">
        <v>3</v>
      </c>
      <c r="C14" s="2" t="s">
        <v>141</v>
      </c>
      <c r="D14" s="2" t="s">
        <v>34</v>
      </c>
      <c r="E14" s="3" t="s">
        <v>54</v>
      </c>
      <c r="F14" s="2">
        <v>74.3</v>
      </c>
      <c r="G14" s="7" t="s">
        <v>206</v>
      </c>
    </row>
    <row r="15" spans="1:7" ht="25.5" customHeight="1">
      <c r="A15" s="2" t="s">
        <v>61</v>
      </c>
      <c r="B15" s="2" t="s">
        <v>4</v>
      </c>
      <c r="C15" s="2" t="s">
        <v>141</v>
      </c>
      <c r="D15" s="2" t="s">
        <v>34</v>
      </c>
      <c r="E15" s="3" t="s">
        <v>62</v>
      </c>
      <c r="F15" s="2">
        <v>71.16</v>
      </c>
      <c r="G15" s="7" t="s">
        <v>208</v>
      </c>
    </row>
    <row r="17" spans="5:6" ht="14.25">
      <c r="E17" s="31">
        <v>43666</v>
      </c>
      <c r="F17" s="31"/>
    </row>
  </sheetData>
  <sheetProtection/>
  <mergeCells count="2">
    <mergeCell ref="A1:G1"/>
    <mergeCell ref="E17:F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7" sqref="G17"/>
    </sheetView>
  </sheetViews>
  <sheetFormatPr defaultColWidth="9.00390625" defaultRowHeight="14.25"/>
  <cols>
    <col min="3" max="3" width="19.625" style="0" customWidth="1"/>
    <col min="4" max="4" width="14.875" style="0" customWidth="1"/>
  </cols>
  <sheetData>
    <row r="1" spans="1:7" ht="66" customHeight="1">
      <c r="A1" s="32" t="s">
        <v>209</v>
      </c>
      <c r="B1" s="30"/>
      <c r="C1" s="30"/>
      <c r="D1" s="30"/>
      <c r="E1" s="30"/>
      <c r="F1" s="30"/>
      <c r="G1" s="30"/>
    </row>
    <row r="2" spans="1:7" ht="22.5" customHeight="1">
      <c r="A2" s="1" t="s">
        <v>0</v>
      </c>
      <c r="B2" s="1" t="s">
        <v>1</v>
      </c>
      <c r="C2" s="1" t="s">
        <v>137</v>
      </c>
      <c r="D2" s="1" t="s">
        <v>2</v>
      </c>
      <c r="E2" s="1" t="s">
        <v>31</v>
      </c>
      <c r="F2" s="1" t="s">
        <v>32</v>
      </c>
      <c r="G2" s="1" t="s">
        <v>203</v>
      </c>
    </row>
    <row r="3" spans="1:7" ht="21" customHeight="1">
      <c r="A3" s="6" t="s">
        <v>166</v>
      </c>
      <c r="B3" s="6" t="s">
        <v>3</v>
      </c>
      <c r="C3" s="6" t="s">
        <v>141</v>
      </c>
      <c r="D3" s="6" t="s">
        <v>21</v>
      </c>
      <c r="E3" s="7" t="s">
        <v>167</v>
      </c>
      <c r="F3" s="11" t="s">
        <v>168</v>
      </c>
      <c r="G3" s="7" t="s">
        <v>212</v>
      </c>
    </row>
    <row r="4" spans="1:7" ht="21" customHeight="1">
      <c r="A4" s="6" t="s">
        <v>179</v>
      </c>
      <c r="B4" s="6" t="s">
        <v>3</v>
      </c>
      <c r="C4" s="6" t="s">
        <v>141</v>
      </c>
      <c r="D4" s="6" t="s">
        <v>21</v>
      </c>
      <c r="E4" s="7" t="s">
        <v>27</v>
      </c>
      <c r="F4" s="11" t="s">
        <v>180</v>
      </c>
      <c r="G4" s="7" t="s">
        <v>210</v>
      </c>
    </row>
    <row r="5" spans="1:7" ht="21" customHeight="1">
      <c r="A5" s="6" t="s">
        <v>163</v>
      </c>
      <c r="B5" s="6" t="s">
        <v>3</v>
      </c>
      <c r="C5" s="6" t="s">
        <v>141</v>
      </c>
      <c r="D5" s="6" t="s">
        <v>21</v>
      </c>
      <c r="E5" s="7" t="s">
        <v>164</v>
      </c>
      <c r="F5" s="11" t="s">
        <v>165</v>
      </c>
      <c r="G5" s="7" t="s">
        <v>39</v>
      </c>
    </row>
    <row r="6" spans="1:7" ht="21" customHeight="1">
      <c r="A6" s="6" t="s">
        <v>171</v>
      </c>
      <c r="B6" s="6" t="s">
        <v>3</v>
      </c>
      <c r="C6" s="6" t="s">
        <v>141</v>
      </c>
      <c r="D6" s="6" t="s">
        <v>21</v>
      </c>
      <c r="E6" s="7" t="s">
        <v>23</v>
      </c>
      <c r="F6" s="11" t="s">
        <v>172</v>
      </c>
      <c r="G6" s="7" t="s">
        <v>36</v>
      </c>
    </row>
    <row r="7" spans="1:7" ht="21" customHeight="1">
      <c r="A7" s="6" t="s">
        <v>173</v>
      </c>
      <c r="B7" s="6" t="s">
        <v>3</v>
      </c>
      <c r="C7" s="6" t="s">
        <v>141</v>
      </c>
      <c r="D7" s="6" t="s">
        <v>21</v>
      </c>
      <c r="E7" s="7" t="s">
        <v>24</v>
      </c>
      <c r="F7" s="11" t="s">
        <v>174</v>
      </c>
      <c r="G7" s="7" t="s">
        <v>66</v>
      </c>
    </row>
    <row r="8" spans="1:7" ht="21" customHeight="1">
      <c r="A8" s="6" t="s">
        <v>175</v>
      </c>
      <c r="B8" s="6" t="s">
        <v>3</v>
      </c>
      <c r="C8" s="6" t="s">
        <v>141</v>
      </c>
      <c r="D8" s="6" t="s">
        <v>21</v>
      </c>
      <c r="E8" s="7" t="s">
        <v>25</v>
      </c>
      <c r="F8" s="11" t="s">
        <v>176</v>
      </c>
      <c r="G8" s="7" t="s">
        <v>47</v>
      </c>
    </row>
    <row r="9" spans="1:7" ht="21" customHeight="1">
      <c r="A9" s="6" t="s">
        <v>169</v>
      </c>
      <c r="B9" s="6" t="s">
        <v>3</v>
      </c>
      <c r="C9" s="6" t="s">
        <v>141</v>
      </c>
      <c r="D9" s="6" t="s">
        <v>21</v>
      </c>
      <c r="E9" s="7" t="s">
        <v>22</v>
      </c>
      <c r="F9" s="11" t="s">
        <v>170</v>
      </c>
      <c r="G9" s="7" t="s">
        <v>63</v>
      </c>
    </row>
    <row r="10" spans="1:7" ht="21" customHeight="1">
      <c r="A10" s="6" t="s">
        <v>177</v>
      </c>
      <c r="B10" s="6" t="s">
        <v>3</v>
      </c>
      <c r="C10" s="6" t="s">
        <v>141</v>
      </c>
      <c r="D10" s="6" t="s">
        <v>21</v>
      </c>
      <c r="E10" s="7" t="s">
        <v>26</v>
      </c>
      <c r="F10" s="11" t="s">
        <v>178</v>
      </c>
      <c r="G10" s="7" t="s">
        <v>50</v>
      </c>
    </row>
    <row r="11" spans="1:7" ht="21" customHeight="1">
      <c r="A11" s="6" t="s">
        <v>182</v>
      </c>
      <c r="B11" s="6" t="s">
        <v>3</v>
      </c>
      <c r="C11" s="6" t="s">
        <v>141</v>
      </c>
      <c r="D11" s="6" t="s">
        <v>21</v>
      </c>
      <c r="E11" s="7" t="s">
        <v>29</v>
      </c>
      <c r="F11" s="11" t="s">
        <v>183</v>
      </c>
      <c r="G11" s="7" t="s">
        <v>60</v>
      </c>
    </row>
    <row r="12" spans="1:7" ht="21" customHeight="1">
      <c r="A12" s="6" t="s">
        <v>181</v>
      </c>
      <c r="B12" s="6" t="s">
        <v>3</v>
      </c>
      <c r="C12" s="6" t="s">
        <v>141</v>
      </c>
      <c r="D12" s="6" t="s">
        <v>21</v>
      </c>
      <c r="E12" s="7" t="s">
        <v>28</v>
      </c>
      <c r="F12" s="11" t="s">
        <v>211</v>
      </c>
      <c r="G12" s="4"/>
    </row>
    <row r="15" spans="4:5" ht="14.25">
      <c r="D15" s="31">
        <v>43666</v>
      </c>
      <c r="E15" s="31"/>
    </row>
  </sheetData>
  <sheetProtection/>
  <mergeCells count="2">
    <mergeCell ref="A1:G1"/>
    <mergeCell ref="D15:E1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J4" sqref="J4"/>
    </sheetView>
  </sheetViews>
  <sheetFormatPr defaultColWidth="9.00390625" defaultRowHeight="14.25"/>
  <cols>
    <col min="2" max="2" width="5.625" style="0" customWidth="1"/>
    <col min="3" max="3" width="13.50390625" style="0" customWidth="1"/>
    <col min="7" max="7" width="6.875" style="0" customWidth="1"/>
  </cols>
  <sheetData>
    <row r="1" spans="1:7" ht="54.75" customHeight="1">
      <c r="A1" s="32" t="s">
        <v>209</v>
      </c>
      <c r="B1" s="30"/>
      <c r="C1" s="30"/>
      <c r="D1" s="30"/>
      <c r="E1" s="30"/>
      <c r="F1" s="30"/>
      <c r="G1" s="30"/>
    </row>
    <row r="2" spans="1:7" ht="31.5" customHeight="1">
      <c r="A2" s="1" t="s">
        <v>0</v>
      </c>
      <c r="B2" s="1" t="s">
        <v>1</v>
      </c>
      <c r="C2" s="1" t="s">
        <v>2</v>
      </c>
      <c r="D2" s="1" t="s">
        <v>138</v>
      </c>
      <c r="E2" s="1" t="s">
        <v>32</v>
      </c>
      <c r="F2" s="5" t="s">
        <v>139</v>
      </c>
      <c r="G2" s="8" t="s">
        <v>30</v>
      </c>
    </row>
    <row r="3" spans="1:7" ht="30.75" customHeight="1">
      <c r="A3" s="6" t="s">
        <v>109</v>
      </c>
      <c r="B3" s="6" t="s">
        <v>3</v>
      </c>
      <c r="C3" s="6" t="s">
        <v>110</v>
      </c>
      <c r="D3" s="9" t="s">
        <v>146</v>
      </c>
      <c r="E3" s="22" t="s">
        <v>111</v>
      </c>
      <c r="F3" s="9">
        <f aca="true" t="shared" si="0" ref="F3:F16">D3*0.4+E3*0.6</f>
        <v>83.02799999999999</v>
      </c>
      <c r="G3" s="23">
        <v>1</v>
      </c>
    </row>
    <row r="4" spans="1:7" ht="30.75" customHeight="1">
      <c r="A4" s="6" t="s">
        <v>114</v>
      </c>
      <c r="B4" s="6" t="s">
        <v>3</v>
      </c>
      <c r="C4" s="6" t="s">
        <v>110</v>
      </c>
      <c r="D4" s="9" t="s">
        <v>148</v>
      </c>
      <c r="E4" s="22" t="s">
        <v>115</v>
      </c>
      <c r="F4" s="9">
        <f t="shared" si="0"/>
        <v>80.836</v>
      </c>
      <c r="G4" s="23">
        <v>2</v>
      </c>
    </row>
    <row r="5" spans="1:7" ht="30.75" customHeight="1">
      <c r="A5" s="6" t="s">
        <v>112</v>
      </c>
      <c r="B5" s="6" t="s">
        <v>3</v>
      </c>
      <c r="C5" s="6" t="s">
        <v>110</v>
      </c>
      <c r="D5" s="9" t="s">
        <v>147</v>
      </c>
      <c r="E5" s="22" t="s">
        <v>113</v>
      </c>
      <c r="F5" s="9">
        <f t="shared" si="0"/>
        <v>80.404</v>
      </c>
      <c r="G5" s="23">
        <v>3</v>
      </c>
    </row>
    <row r="6" spans="1:7" ht="30.75" customHeight="1">
      <c r="A6" s="6" t="s">
        <v>120</v>
      </c>
      <c r="B6" s="6" t="s">
        <v>3</v>
      </c>
      <c r="C6" s="6" t="s">
        <v>110</v>
      </c>
      <c r="D6" s="9" t="s">
        <v>150</v>
      </c>
      <c r="E6" s="22" t="s">
        <v>121</v>
      </c>
      <c r="F6" s="9">
        <f t="shared" si="0"/>
        <v>80.352</v>
      </c>
      <c r="G6" s="23">
        <v>4</v>
      </c>
    </row>
    <row r="7" spans="1:7" ht="30.75" customHeight="1">
      <c r="A7" s="6" t="s">
        <v>126</v>
      </c>
      <c r="B7" s="6" t="s">
        <v>3</v>
      </c>
      <c r="C7" s="6" t="s">
        <v>110</v>
      </c>
      <c r="D7" s="9" t="s">
        <v>152</v>
      </c>
      <c r="E7" s="22" t="s">
        <v>127</v>
      </c>
      <c r="F7" s="9">
        <f t="shared" si="0"/>
        <v>80.076</v>
      </c>
      <c r="G7" s="23">
        <v>5</v>
      </c>
    </row>
    <row r="8" spans="1:7" ht="30.75" customHeight="1">
      <c r="A8" s="6" t="s">
        <v>132</v>
      </c>
      <c r="B8" s="6" t="s">
        <v>3</v>
      </c>
      <c r="C8" s="6" t="s">
        <v>110</v>
      </c>
      <c r="D8" s="24" t="s">
        <v>153</v>
      </c>
      <c r="E8" s="25" t="s">
        <v>133</v>
      </c>
      <c r="F8" s="9">
        <f t="shared" si="0"/>
        <v>79.26400000000001</v>
      </c>
      <c r="G8" s="23">
        <v>6</v>
      </c>
    </row>
    <row r="9" spans="1:7" ht="30.75" customHeight="1">
      <c r="A9" s="6" t="s">
        <v>128</v>
      </c>
      <c r="B9" s="6" t="s">
        <v>3</v>
      </c>
      <c r="C9" s="6" t="s">
        <v>110</v>
      </c>
      <c r="D9" s="9" t="s">
        <v>152</v>
      </c>
      <c r="E9" s="22" t="s">
        <v>129</v>
      </c>
      <c r="F9" s="9">
        <f t="shared" si="0"/>
        <v>78.91199999999999</v>
      </c>
      <c r="G9" s="23">
        <v>7</v>
      </c>
    </row>
    <row r="10" spans="1:7" ht="30.75" customHeight="1">
      <c r="A10" s="6" t="s">
        <v>135</v>
      </c>
      <c r="B10" s="6" t="s">
        <v>3</v>
      </c>
      <c r="C10" s="6" t="s">
        <v>110</v>
      </c>
      <c r="D10" s="9" t="s">
        <v>153</v>
      </c>
      <c r="E10" s="22" t="s">
        <v>136</v>
      </c>
      <c r="F10" s="9">
        <f t="shared" si="0"/>
        <v>78.75999999999999</v>
      </c>
      <c r="G10" s="23">
        <v>8</v>
      </c>
    </row>
    <row r="11" spans="1:7" ht="30.75" customHeight="1">
      <c r="A11" s="6" t="s">
        <v>116</v>
      </c>
      <c r="B11" s="6" t="s">
        <v>3</v>
      </c>
      <c r="C11" s="6" t="s">
        <v>110</v>
      </c>
      <c r="D11" s="24" t="s">
        <v>149</v>
      </c>
      <c r="E11" s="25" t="s">
        <v>117</v>
      </c>
      <c r="F11" s="9">
        <f t="shared" si="0"/>
        <v>78.608</v>
      </c>
      <c r="G11" s="23">
        <v>9</v>
      </c>
    </row>
    <row r="12" spans="1:7" ht="30.75" customHeight="1">
      <c r="A12" s="6" t="s">
        <v>122</v>
      </c>
      <c r="B12" s="6" t="s">
        <v>3</v>
      </c>
      <c r="C12" s="6" t="s">
        <v>110</v>
      </c>
      <c r="D12" s="9" t="s">
        <v>151</v>
      </c>
      <c r="E12" s="22" t="s">
        <v>123</v>
      </c>
      <c r="F12" s="9">
        <f t="shared" si="0"/>
        <v>78.5</v>
      </c>
      <c r="G12" s="23">
        <v>10</v>
      </c>
    </row>
    <row r="13" spans="1:7" ht="30.75" customHeight="1">
      <c r="A13" s="6" t="s">
        <v>124</v>
      </c>
      <c r="B13" s="6" t="s">
        <v>3</v>
      </c>
      <c r="C13" s="6" t="s">
        <v>110</v>
      </c>
      <c r="D13" s="24" t="s">
        <v>152</v>
      </c>
      <c r="E13" s="25" t="s">
        <v>125</v>
      </c>
      <c r="F13" s="9">
        <f t="shared" si="0"/>
        <v>78.48</v>
      </c>
      <c r="G13" s="23">
        <v>11</v>
      </c>
    </row>
    <row r="14" spans="1:7" ht="30.75" customHeight="1">
      <c r="A14" s="6" t="s">
        <v>130</v>
      </c>
      <c r="B14" s="6" t="s">
        <v>3</v>
      </c>
      <c r="C14" s="6" t="s">
        <v>110</v>
      </c>
      <c r="D14" s="9" t="s">
        <v>152</v>
      </c>
      <c r="E14" s="22" t="s">
        <v>131</v>
      </c>
      <c r="F14" s="9">
        <f t="shared" si="0"/>
        <v>78.312</v>
      </c>
      <c r="G14" s="23">
        <v>12</v>
      </c>
    </row>
    <row r="15" spans="1:7" ht="30.75" customHeight="1">
      <c r="A15" s="6" t="s">
        <v>134</v>
      </c>
      <c r="B15" s="6" t="s">
        <v>3</v>
      </c>
      <c r="C15" s="6" t="s">
        <v>110</v>
      </c>
      <c r="D15" s="24" t="s">
        <v>153</v>
      </c>
      <c r="E15" s="25" t="s">
        <v>86</v>
      </c>
      <c r="F15" s="9">
        <f t="shared" si="0"/>
        <v>77.656</v>
      </c>
      <c r="G15" s="23">
        <v>13</v>
      </c>
    </row>
    <row r="16" spans="1:7" ht="30.75" customHeight="1">
      <c r="A16" s="6" t="s">
        <v>118</v>
      </c>
      <c r="B16" s="6" t="s">
        <v>3</v>
      </c>
      <c r="C16" s="6" t="s">
        <v>110</v>
      </c>
      <c r="D16" s="9" t="s">
        <v>150</v>
      </c>
      <c r="E16" s="22" t="s">
        <v>119</v>
      </c>
      <c r="F16" s="9">
        <f t="shared" si="0"/>
        <v>77.364</v>
      </c>
      <c r="G16" s="23">
        <v>14</v>
      </c>
    </row>
    <row r="19" spans="5:6" ht="14.25">
      <c r="E19" s="31">
        <v>43666</v>
      </c>
      <c r="F19" s="31"/>
    </row>
  </sheetData>
  <sheetProtection/>
  <mergeCells count="2">
    <mergeCell ref="A1:G1"/>
    <mergeCell ref="E19:F1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10" sqref="K10"/>
    </sheetView>
  </sheetViews>
  <sheetFormatPr defaultColWidth="9.00390625" defaultRowHeight="14.25"/>
  <cols>
    <col min="2" max="2" width="7.50390625" style="0" customWidth="1"/>
    <col min="3" max="3" width="16.125" style="0" customWidth="1"/>
  </cols>
  <sheetData>
    <row r="1" spans="1:7" ht="57" customHeight="1">
      <c r="A1" s="32" t="s">
        <v>209</v>
      </c>
      <c r="B1" s="33"/>
      <c r="C1" s="33"/>
      <c r="D1" s="33"/>
      <c r="E1" s="33"/>
      <c r="F1" s="33"/>
      <c r="G1" s="33"/>
    </row>
    <row r="2" spans="1:7" ht="26.25" customHeight="1">
      <c r="A2" s="1" t="s">
        <v>0</v>
      </c>
      <c r="B2" s="1" t="s">
        <v>1</v>
      </c>
      <c r="C2" s="1" t="s">
        <v>2</v>
      </c>
      <c r="D2" s="1" t="s">
        <v>138</v>
      </c>
      <c r="E2" s="1" t="s">
        <v>32</v>
      </c>
      <c r="F2" s="5" t="s">
        <v>139</v>
      </c>
      <c r="G2" s="8" t="s">
        <v>30</v>
      </c>
    </row>
    <row r="3" spans="1:7" ht="26.25" customHeight="1">
      <c r="A3" s="6" t="s">
        <v>75</v>
      </c>
      <c r="B3" s="6" t="s">
        <v>4</v>
      </c>
      <c r="C3" s="6" t="s">
        <v>70</v>
      </c>
      <c r="D3" s="9" t="s">
        <v>158</v>
      </c>
      <c r="E3" s="9">
        <v>80.74</v>
      </c>
      <c r="F3" s="12">
        <f aca="true" t="shared" si="0" ref="F3:F12">D3*0.4+E3*0.6</f>
        <v>84.244</v>
      </c>
      <c r="G3" s="13">
        <v>1</v>
      </c>
    </row>
    <row r="4" spans="1:7" ht="26.25" customHeight="1">
      <c r="A4" s="6" t="s">
        <v>69</v>
      </c>
      <c r="B4" s="6" t="s">
        <v>4</v>
      </c>
      <c r="C4" s="6" t="s">
        <v>70</v>
      </c>
      <c r="D4" s="9" t="s">
        <v>154</v>
      </c>
      <c r="E4" s="9">
        <v>75.96</v>
      </c>
      <c r="F4" s="12">
        <f t="shared" si="0"/>
        <v>83.976</v>
      </c>
      <c r="G4" s="13">
        <v>2</v>
      </c>
    </row>
    <row r="5" spans="1:7" ht="26.25" customHeight="1">
      <c r="A5" s="6" t="s">
        <v>76</v>
      </c>
      <c r="B5" s="6" t="s">
        <v>4</v>
      </c>
      <c r="C5" s="6" t="s">
        <v>70</v>
      </c>
      <c r="D5" s="9" t="s">
        <v>159</v>
      </c>
      <c r="E5" s="9">
        <v>80.32</v>
      </c>
      <c r="F5" s="12">
        <f t="shared" si="0"/>
        <v>82.99199999999999</v>
      </c>
      <c r="G5" s="13">
        <v>3</v>
      </c>
    </row>
    <row r="6" spans="1:7" ht="26.25" customHeight="1">
      <c r="A6" s="6" t="s">
        <v>72</v>
      </c>
      <c r="B6" s="6" t="s">
        <v>4</v>
      </c>
      <c r="C6" s="6" t="s">
        <v>70</v>
      </c>
      <c r="D6" s="9" t="s">
        <v>156</v>
      </c>
      <c r="E6" s="9">
        <v>75.58</v>
      </c>
      <c r="F6" s="12">
        <f t="shared" si="0"/>
        <v>81.548</v>
      </c>
      <c r="G6" s="13">
        <v>4</v>
      </c>
    </row>
    <row r="7" spans="1:7" ht="26.25" customHeight="1">
      <c r="A7" s="6" t="s">
        <v>73</v>
      </c>
      <c r="B7" s="6" t="s">
        <v>3</v>
      </c>
      <c r="C7" s="6" t="s">
        <v>70</v>
      </c>
      <c r="D7" s="9" t="s">
        <v>156</v>
      </c>
      <c r="E7" s="9">
        <v>74.82</v>
      </c>
      <c r="F7" s="12">
        <f t="shared" si="0"/>
        <v>81.092</v>
      </c>
      <c r="G7" s="13">
        <v>5</v>
      </c>
    </row>
    <row r="8" spans="1:7" ht="26.25" customHeight="1">
      <c r="A8" s="6" t="s">
        <v>71</v>
      </c>
      <c r="B8" s="6" t="s">
        <v>4</v>
      </c>
      <c r="C8" s="6" t="s">
        <v>70</v>
      </c>
      <c r="D8" s="9" t="s">
        <v>155</v>
      </c>
      <c r="E8" s="9">
        <v>73.1</v>
      </c>
      <c r="F8" s="12">
        <f t="shared" si="0"/>
        <v>80.66</v>
      </c>
      <c r="G8" s="13">
        <v>6</v>
      </c>
    </row>
    <row r="9" spans="1:7" ht="26.25" customHeight="1">
      <c r="A9" s="6" t="s">
        <v>78</v>
      </c>
      <c r="B9" s="6" t="s">
        <v>3</v>
      </c>
      <c r="C9" s="6" t="s">
        <v>70</v>
      </c>
      <c r="D9" s="9" t="s">
        <v>161</v>
      </c>
      <c r="E9" s="9">
        <v>78.58</v>
      </c>
      <c r="F9" s="12">
        <f t="shared" si="0"/>
        <v>80.348</v>
      </c>
      <c r="G9" s="13">
        <v>7</v>
      </c>
    </row>
    <row r="10" spans="1:7" ht="26.25" customHeight="1">
      <c r="A10" s="6" t="s">
        <v>74</v>
      </c>
      <c r="B10" s="6" t="s">
        <v>3</v>
      </c>
      <c r="C10" s="6" t="s">
        <v>70</v>
      </c>
      <c r="D10" s="9" t="s">
        <v>157</v>
      </c>
      <c r="E10" s="9">
        <v>72.38</v>
      </c>
      <c r="F10" s="12">
        <f t="shared" si="0"/>
        <v>79.428</v>
      </c>
      <c r="G10" s="13">
        <v>8</v>
      </c>
    </row>
    <row r="11" spans="1:7" ht="26.25" customHeight="1">
      <c r="A11" s="6" t="s">
        <v>79</v>
      </c>
      <c r="B11" s="6" t="s">
        <v>3</v>
      </c>
      <c r="C11" s="6" t="s">
        <v>70</v>
      </c>
      <c r="D11" s="9" t="s">
        <v>162</v>
      </c>
      <c r="E11" s="9">
        <v>74.54</v>
      </c>
      <c r="F11" s="12">
        <f t="shared" si="0"/>
        <v>77.524</v>
      </c>
      <c r="G11" s="13">
        <v>9</v>
      </c>
    </row>
    <row r="12" spans="1:7" ht="26.25" customHeight="1">
      <c r="A12" s="6" t="s">
        <v>77</v>
      </c>
      <c r="B12" s="6" t="s">
        <v>4</v>
      </c>
      <c r="C12" s="6" t="s">
        <v>70</v>
      </c>
      <c r="D12" s="9" t="s">
        <v>160</v>
      </c>
      <c r="E12" s="9">
        <v>72.14</v>
      </c>
      <c r="F12" s="12">
        <f t="shared" si="0"/>
        <v>76.884</v>
      </c>
      <c r="G12" s="13">
        <v>10</v>
      </c>
    </row>
    <row r="15" spans="4:5" ht="14.25">
      <c r="D15" s="31">
        <v>43666</v>
      </c>
      <c r="E15" s="31"/>
    </row>
  </sheetData>
  <sheetProtection/>
  <mergeCells count="2">
    <mergeCell ref="A1:G1"/>
    <mergeCell ref="D15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5" sqref="H25"/>
    </sheetView>
  </sheetViews>
  <sheetFormatPr defaultColWidth="9.00390625" defaultRowHeight="14.25"/>
  <cols>
    <col min="3" max="3" width="13.875" style="0" customWidth="1"/>
  </cols>
  <sheetData>
    <row r="1" spans="1:7" ht="65.25" customHeight="1">
      <c r="A1" s="32" t="s">
        <v>209</v>
      </c>
      <c r="B1" s="30"/>
      <c r="C1" s="30"/>
      <c r="D1" s="30"/>
      <c r="E1" s="30"/>
      <c r="F1" s="30"/>
      <c r="G1" s="30"/>
    </row>
    <row r="2" spans="1:7" ht="22.5" customHeight="1">
      <c r="A2" s="1" t="s">
        <v>0</v>
      </c>
      <c r="B2" s="1" t="s">
        <v>1</v>
      </c>
      <c r="C2" s="1" t="s">
        <v>2</v>
      </c>
      <c r="D2" s="1" t="s">
        <v>138</v>
      </c>
      <c r="E2" s="1" t="s">
        <v>32</v>
      </c>
      <c r="F2" s="5" t="s">
        <v>139</v>
      </c>
      <c r="G2" s="8" t="s">
        <v>30</v>
      </c>
    </row>
    <row r="3" spans="1:7" ht="23.25" customHeight="1">
      <c r="A3" s="6" t="s">
        <v>5</v>
      </c>
      <c r="B3" s="6" t="s">
        <v>3</v>
      </c>
      <c r="C3" s="6" t="s">
        <v>6</v>
      </c>
      <c r="D3" s="14" t="s">
        <v>184</v>
      </c>
      <c r="E3" s="15" t="s">
        <v>185</v>
      </c>
      <c r="F3" s="18">
        <f aca="true" t="shared" si="0" ref="F3:F8">D3*0.4+E3*0.6</f>
        <v>89.372</v>
      </c>
      <c r="G3" s="19">
        <v>1</v>
      </c>
    </row>
    <row r="4" spans="1:7" ht="23.25" customHeight="1">
      <c r="A4" s="6" t="s">
        <v>9</v>
      </c>
      <c r="B4" s="6" t="s">
        <v>3</v>
      </c>
      <c r="C4" s="6" t="s">
        <v>6</v>
      </c>
      <c r="D4" s="14" t="s">
        <v>188</v>
      </c>
      <c r="E4" s="15" t="s">
        <v>190</v>
      </c>
      <c r="F4" s="18">
        <f t="shared" si="0"/>
        <v>87.73599999999999</v>
      </c>
      <c r="G4" s="19">
        <v>2</v>
      </c>
    </row>
    <row r="5" spans="1:8" ht="23.25" customHeight="1">
      <c r="A5" s="6" t="s">
        <v>7</v>
      </c>
      <c r="B5" s="6" t="s">
        <v>3</v>
      </c>
      <c r="C5" s="6" t="s">
        <v>6</v>
      </c>
      <c r="D5" s="14" t="s">
        <v>186</v>
      </c>
      <c r="E5" s="15" t="s">
        <v>187</v>
      </c>
      <c r="F5" s="18">
        <f t="shared" si="0"/>
        <v>87.24799999999999</v>
      </c>
      <c r="G5" s="19">
        <v>3</v>
      </c>
      <c r="H5" s="17"/>
    </row>
    <row r="6" spans="1:7" ht="23.25" customHeight="1">
      <c r="A6" s="6" t="s">
        <v>8</v>
      </c>
      <c r="B6" s="6" t="s">
        <v>3</v>
      </c>
      <c r="C6" s="6" t="s">
        <v>6</v>
      </c>
      <c r="D6" s="14" t="s">
        <v>188</v>
      </c>
      <c r="E6" s="15" t="s">
        <v>189</v>
      </c>
      <c r="F6" s="18">
        <f t="shared" si="0"/>
        <v>86.632</v>
      </c>
      <c r="G6" s="19">
        <v>4</v>
      </c>
    </row>
    <row r="7" spans="1:7" ht="23.25" customHeight="1">
      <c r="A7" s="6" t="s">
        <v>10</v>
      </c>
      <c r="B7" s="6" t="s">
        <v>3</v>
      </c>
      <c r="C7" s="6" t="s">
        <v>6</v>
      </c>
      <c r="D7" s="14" t="s">
        <v>155</v>
      </c>
      <c r="E7" s="15" t="s">
        <v>191</v>
      </c>
      <c r="F7" s="18">
        <f t="shared" si="0"/>
        <v>86.036</v>
      </c>
      <c r="G7" s="19">
        <v>5</v>
      </c>
    </row>
    <row r="8" spans="1:7" ht="23.25" customHeight="1">
      <c r="A8" s="6" t="s">
        <v>11</v>
      </c>
      <c r="B8" s="6" t="s">
        <v>3</v>
      </c>
      <c r="C8" s="6" t="s">
        <v>6</v>
      </c>
      <c r="D8" s="14" t="s">
        <v>155</v>
      </c>
      <c r="E8" s="15" t="s">
        <v>192</v>
      </c>
      <c r="F8" s="18">
        <f t="shared" si="0"/>
        <v>85.47200000000001</v>
      </c>
      <c r="G8" s="19">
        <v>6</v>
      </c>
    </row>
    <row r="12" spans="6:7" ht="14.25">
      <c r="F12" s="31">
        <v>43666</v>
      </c>
      <c r="G12" s="31"/>
    </row>
  </sheetData>
  <sheetProtection/>
  <mergeCells count="2">
    <mergeCell ref="A1:G1"/>
    <mergeCell ref="F12:G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7" sqref="E27"/>
    </sheetView>
  </sheetViews>
  <sheetFormatPr defaultColWidth="9.00390625" defaultRowHeight="14.25"/>
  <cols>
    <col min="2" max="2" width="8.125" style="0" customWidth="1"/>
    <col min="3" max="3" width="14.75390625" style="0" customWidth="1"/>
  </cols>
  <sheetData>
    <row r="1" spans="1:7" ht="57" customHeight="1">
      <c r="A1" s="32" t="s">
        <v>209</v>
      </c>
      <c r="B1" s="30"/>
      <c r="C1" s="30"/>
      <c r="D1" s="30"/>
      <c r="E1" s="30"/>
      <c r="F1" s="30"/>
      <c r="G1" s="30"/>
    </row>
    <row r="2" spans="1:7" ht="25.5" customHeight="1">
      <c r="A2" s="1" t="s">
        <v>0</v>
      </c>
      <c r="B2" s="1" t="s">
        <v>1</v>
      </c>
      <c r="C2" s="1" t="s">
        <v>2</v>
      </c>
      <c r="D2" s="1" t="s">
        <v>138</v>
      </c>
      <c r="E2" s="1" t="s">
        <v>32</v>
      </c>
      <c r="F2" s="5" t="s">
        <v>139</v>
      </c>
      <c r="G2" s="8" t="s">
        <v>203</v>
      </c>
    </row>
    <row r="3" spans="1:7" ht="21.75" customHeight="1">
      <c r="A3" s="6" t="s">
        <v>12</v>
      </c>
      <c r="B3" s="6" t="s">
        <v>3</v>
      </c>
      <c r="C3" s="6" t="s">
        <v>13</v>
      </c>
      <c r="D3" s="14" t="s">
        <v>162</v>
      </c>
      <c r="E3" s="15" t="s">
        <v>193</v>
      </c>
      <c r="F3" s="18">
        <f>D3*0.4+E3*0.6</f>
        <v>84.244</v>
      </c>
      <c r="G3" s="20" t="s">
        <v>213</v>
      </c>
    </row>
    <row r="4" spans="1:7" ht="21.75" customHeight="1">
      <c r="A4" s="6" t="s">
        <v>16</v>
      </c>
      <c r="B4" s="6" t="s">
        <v>3</v>
      </c>
      <c r="C4" s="6" t="s">
        <v>13</v>
      </c>
      <c r="D4" s="14" t="s">
        <v>195</v>
      </c>
      <c r="E4" s="15" t="s">
        <v>197</v>
      </c>
      <c r="F4" s="18">
        <f>D4*0.4+E4*0.6</f>
        <v>83.724</v>
      </c>
      <c r="G4" s="20" t="s">
        <v>214</v>
      </c>
    </row>
    <row r="5" spans="1:7" ht="21.75" customHeight="1">
      <c r="A5" s="6" t="s">
        <v>14</v>
      </c>
      <c r="B5" s="6" t="s">
        <v>3</v>
      </c>
      <c r="C5" s="6" t="s">
        <v>13</v>
      </c>
      <c r="D5" s="14" t="s">
        <v>146</v>
      </c>
      <c r="E5" s="15" t="s">
        <v>194</v>
      </c>
      <c r="F5" s="18">
        <f>D5*0.4+E5*0.6</f>
        <v>83.03999999999999</v>
      </c>
      <c r="G5" s="20" t="s">
        <v>39</v>
      </c>
    </row>
    <row r="6" spans="1:7" ht="21.75" customHeight="1">
      <c r="A6" s="6" t="s">
        <v>15</v>
      </c>
      <c r="B6" s="6" t="s">
        <v>3</v>
      </c>
      <c r="C6" s="6" t="s">
        <v>13</v>
      </c>
      <c r="D6" s="14" t="s">
        <v>195</v>
      </c>
      <c r="E6" s="15" t="s">
        <v>196</v>
      </c>
      <c r="F6" s="18">
        <f>D6*0.4+E6*0.6</f>
        <v>82.344</v>
      </c>
      <c r="G6" s="20" t="s">
        <v>36</v>
      </c>
    </row>
    <row r="10" spans="6:7" ht="14.25">
      <c r="F10" s="31">
        <v>43666</v>
      </c>
      <c r="G10" s="31"/>
    </row>
  </sheetData>
  <sheetProtection/>
  <mergeCells count="2">
    <mergeCell ref="A1:G1"/>
    <mergeCell ref="F10:G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2" max="2" width="7.50390625" style="0" customWidth="1"/>
    <col min="3" max="3" width="15.25390625" style="0" customWidth="1"/>
  </cols>
  <sheetData>
    <row r="1" spans="1:7" ht="60.75" customHeight="1">
      <c r="A1" s="32" t="s">
        <v>209</v>
      </c>
      <c r="B1" s="30"/>
      <c r="C1" s="30"/>
      <c r="D1" s="30"/>
      <c r="E1" s="30"/>
      <c r="F1" s="30"/>
      <c r="G1" s="30"/>
    </row>
    <row r="2" spans="1:7" ht="23.25" customHeight="1">
      <c r="A2" s="1" t="s">
        <v>0</v>
      </c>
      <c r="B2" s="1" t="s">
        <v>1</v>
      </c>
      <c r="C2" s="1" t="s">
        <v>2</v>
      </c>
      <c r="D2" s="1" t="s">
        <v>138</v>
      </c>
      <c r="E2" s="1" t="s">
        <v>32</v>
      </c>
      <c r="F2" s="5" t="s">
        <v>139</v>
      </c>
      <c r="G2" s="21" t="s">
        <v>30</v>
      </c>
    </row>
    <row r="3" spans="1:7" ht="22.5" customHeight="1">
      <c r="A3" s="6" t="s">
        <v>17</v>
      </c>
      <c r="B3" s="6" t="s">
        <v>3</v>
      </c>
      <c r="C3" s="6" t="s">
        <v>18</v>
      </c>
      <c r="D3" s="14" t="s">
        <v>198</v>
      </c>
      <c r="E3" s="15" t="s">
        <v>199</v>
      </c>
      <c r="F3" s="16">
        <f>D3*0.4+E3*0.6</f>
        <v>85.132</v>
      </c>
      <c r="G3" s="19">
        <v>1</v>
      </c>
    </row>
    <row r="4" spans="1:7" ht="22.5" customHeight="1">
      <c r="A4" s="6" t="s">
        <v>19</v>
      </c>
      <c r="B4" s="6" t="s">
        <v>3</v>
      </c>
      <c r="C4" s="6" t="s">
        <v>18</v>
      </c>
      <c r="D4" s="14" t="s">
        <v>162</v>
      </c>
      <c r="E4" s="15" t="s">
        <v>200</v>
      </c>
      <c r="F4" s="16">
        <f>D4*0.4+E4*0.6</f>
        <v>84.808</v>
      </c>
      <c r="G4" s="19">
        <v>2</v>
      </c>
    </row>
    <row r="5" spans="1:7" ht="22.5" customHeight="1">
      <c r="A5" s="6" t="s">
        <v>20</v>
      </c>
      <c r="B5" s="6" t="s">
        <v>4</v>
      </c>
      <c r="C5" s="6" t="s">
        <v>18</v>
      </c>
      <c r="D5" s="14" t="s">
        <v>201</v>
      </c>
      <c r="E5" s="15" t="s">
        <v>215</v>
      </c>
      <c r="F5" s="16"/>
      <c r="G5" s="16"/>
    </row>
    <row r="8" spans="6:7" ht="14.25">
      <c r="F8" s="31">
        <v>43666</v>
      </c>
      <c r="G8" s="31"/>
    </row>
  </sheetData>
  <sheetProtection/>
  <mergeCells count="2">
    <mergeCell ref="A1:G1"/>
    <mergeCell ref="F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2019-07-20T10:33:41Z</cp:lastPrinted>
  <dcterms:created xsi:type="dcterms:W3CDTF">1996-12-17T01:32:42Z</dcterms:created>
  <dcterms:modified xsi:type="dcterms:W3CDTF">2019-07-20T10:46:28Z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