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萍乡市院" sheetId="1" r:id="rId1"/>
    <sheet name="安源区院" sheetId="2" r:id="rId2"/>
    <sheet name="湘东区院" sheetId="3" r:id="rId3"/>
    <sheet name="芦溪县院" sheetId="4" r:id="rId4"/>
    <sheet name="上栗县院" sheetId="5" r:id="rId5"/>
    <sheet name="莲花县院" sheetId="6" r:id="rId6"/>
  </sheets>
  <definedNames/>
  <calcPr fullCalcOnLoad="1"/>
</workbook>
</file>

<file path=xl/sharedStrings.xml><?xml version="1.0" encoding="utf-8"?>
<sst xmlns="http://schemas.openxmlformats.org/spreadsheetml/2006/main" count="204" uniqueCount="168">
  <si>
    <t>萍乡市人民检察院2019年聘用制书记员拟聘用人员名单</t>
  </si>
  <si>
    <t>序号</t>
  </si>
  <si>
    <t>姓名</t>
  </si>
  <si>
    <t>身份证号</t>
  </si>
  <si>
    <t>笔试成绩</t>
  </si>
  <si>
    <t>面试成绩</t>
  </si>
  <si>
    <t>修正面试成绩</t>
  </si>
  <si>
    <t>总成绩</t>
  </si>
  <si>
    <t>排名</t>
  </si>
  <si>
    <t>郭  丹</t>
  </si>
  <si>
    <t>360302XXXX002X</t>
  </si>
  <si>
    <t>周安娜</t>
  </si>
  <si>
    <t>360311XXXX2041</t>
  </si>
  <si>
    <t>唐  怡</t>
  </si>
  <si>
    <t>360302XXXX0567</t>
  </si>
  <si>
    <t>黄  瑶</t>
  </si>
  <si>
    <t>360302XXXX3060</t>
  </si>
  <si>
    <t>彭亦聪</t>
  </si>
  <si>
    <t>360302XXXX2043</t>
  </si>
  <si>
    <t>肖瑛子</t>
  </si>
  <si>
    <t>360302XXXX2529</t>
  </si>
  <si>
    <t>钟  琦</t>
  </si>
  <si>
    <t>360302XXXX2512</t>
  </si>
  <si>
    <t>魏红娇</t>
  </si>
  <si>
    <t>360312XXXX2020</t>
  </si>
  <si>
    <t>周长娣</t>
  </si>
  <si>
    <t>362421XXXX0486</t>
  </si>
  <si>
    <t>刘林群</t>
  </si>
  <si>
    <t>360321XXXX2515</t>
  </si>
  <si>
    <t>黄  倩</t>
  </si>
  <si>
    <t>520102XXXX2424</t>
  </si>
  <si>
    <t>黄金涛</t>
  </si>
  <si>
    <t>360312XXXX0036</t>
  </si>
  <si>
    <t>肖淑利</t>
  </si>
  <si>
    <t>360311XXXX3064</t>
  </si>
  <si>
    <t>黄  海</t>
  </si>
  <si>
    <t>210624XXXX0036</t>
  </si>
  <si>
    <t>刘  超</t>
  </si>
  <si>
    <t>360312XXXX201X</t>
  </si>
  <si>
    <t>贾  锭</t>
  </si>
  <si>
    <t>360302XXXX1011</t>
  </si>
  <si>
    <t>袁  景</t>
  </si>
  <si>
    <t>360302XXXX0011</t>
  </si>
  <si>
    <t>张泽宇</t>
  </si>
  <si>
    <t>360302XXXX0518</t>
  </si>
  <si>
    <t>罗  建</t>
  </si>
  <si>
    <t>360302XXXX4518</t>
  </si>
  <si>
    <t>李  慧</t>
  </si>
  <si>
    <t>360311XXXX3544</t>
  </si>
  <si>
    <t>彭雪君</t>
  </si>
  <si>
    <t>360311XXXX2027</t>
  </si>
  <si>
    <t>叶颖文</t>
  </si>
  <si>
    <t>362233XXXX002X</t>
  </si>
  <si>
    <t>冯梅春</t>
  </si>
  <si>
    <t>360428XXXX3366</t>
  </si>
  <si>
    <t>文  旭</t>
  </si>
  <si>
    <t>360302XXXX2013</t>
  </si>
  <si>
    <t>注：报考萍乡市人民检察院的考生因分属于不同考场，考生面试最终分数为修正后的分数，修正系数为：考生最后得分=考生在面试小组得分×（同一职位全部考生平均分÷考生所在面试小组的考生平均分）。</t>
  </si>
  <si>
    <t>安源区人民检察院2019年聘用制书记员拟聘用人员名单</t>
  </si>
  <si>
    <t>周浩鸣</t>
  </si>
  <si>
    <t>360302XXXX2015</t>
  </si>
  <si>
    <t>甘  露</t>
  </si>
  <si>
    <t>360313XXXX0024</t>
  </si>
  <si>
    <t>蓝佳妮</t>
  </si>
  <si>
    <t>360312XXXX1027</t>
  </si>
  <si>
    <t>欧阳萍</t>
  </si>
  <si>
    <t>362430XXXX6020</t>
  </si>
  <si>
    <t>肖锶锶</t>
  </si>
  <si>
    <t>360321XXXX0028</t>
  </si>
  <si>
    <t>钟子奇</t>
  </si>
  <si>
    <t>360302XXXX1018</t>
  </si>
  <si>
    <t>万  绍</t>
  </si>
  <si>
    <t>360321XXXX5526</t>
  </si>
  <si>
    <t>徐  凯</t>
  </si>
  <si>
    <t>360302XXXX0016</t>
  </si>
  <si>
    <t>彭型莹</t>
  </si>
  <si>
    <t>360302XXXX1042</t>
  </si>
  <si>
    <t>钟亚慧</t>
  </si>
  <si>
    <t>360311XXXX4029</t>
  </si>
  <si>
    <t>湘东区人民检察院2019年聘用制书记员拟聘用人员名单</t>
  </si>
  <si>
    <t>肖  柳</t>
  </si>
  <si>
    <t>360313XXXX3040</t>
  </si>
  <si>
    <t>肖日昕</t>
  </si>
  <si>
    <t>360302XXXX2027</t>
  </si>
  <si>
    <t>刘  君</t>
  </si>
  <si>
    <t>360428XXXX5538</t>
  </si>
  <si>
    <t>吴妍娇</t>
  </si>
  <si>
    <t>360313XXXX0028</t>
  </si>
  <si>
    <t>邓艳秀</t>
  </si>
  <si>
    <t>362424XXXX2522</t>
  </si>
  <si>
    <t>管明莉</t>
  </si>
  <si>
    <t>411524XXXX0022</t>
  </si>
  <si>
    <t>欧阳晶晶</t>
  </si>
  <si>
    <t>360313XXXX0029</t>
  </si>
  <si>
    <t>戴聪琮</t>
  </si>
  <si>
    <t>360302XXXX1064</t>
  </si>
  <si>
    <t>韩  龙</t>
  </si>
  <si>
    <t>362227XXXX0019</t>
  </si>
  <si>
    <t>彭炜祺</t>
  </si>
  <si>
    <t>360302XXXX2059</t>
  </si>
  <si>
    <t>黄  芳</t>
  </si>
  <si>
    <t>360311XXXX0549</t>
  </si>
  <si>
    <t>王玉川</t>
  </si>
  <si>
    <t>362201XXXX0222</t>
  </si>
  <si>
    <t>芦溪县人民检察院2019年聘用制书记员拟聘用人员名单</t>
  </si>
  <si>
    <t>秦泽芳</t>
  </si>
  <si>
    <t>360302XXXX3042</t>
  </si>
  <si>
    <t>宁峰</t>
  </si>
  <si>
    <t>360302XXXX0532</t>
  </si>
  <si>
    <t>刘振武</t>
  </si>
  <si>
    <t>360312XXXX009X</t>
  </si>
  <si>
    <t>王文君</t>
  </si>
  <si>
    <t>360302XXXX0525</t>
  </si>
  <si>
    <t>敖鹿</t>
  </si>
  <si>
    <t>360312XXXX1549</t>
  </si>
  <si>
    <t>敖为勇</t>
  </si>
  <si>
    <t>360312XXXX1038</t>
  </si>
  <si>
    <t>刘英</t>
  </si>
  <si>
    <t>360313XXXX1523</t>
  </si>
  <si>
    <t>贺瑶</t>
  </si>
  <si>
    <t>360312XXXX0513</t>
  </si>
  <si>
    <t>徐飞</t>
  </si>
  <si>
    <t>362201XXXX0414</t>
  </si>
  <si>
    <t>刘亿瑜</t>
  </si>
  <si>
    <t>360312XXXX1023</t>
  </si>
  <si>
    <t>袁宇涛</t>
  </si>
  <si>
    <t>360312XXXX0010</t>
  </si>
  <si>
    <t>上栗县人民检察院2019年聘用制书记员拟聘用人员名单</t>
  </si>
  <si>
    <t>谢维</t>
  </si>
  <si>
    <t>360302XXXX053X</t>
  </si>
  <si>
    <t>胡敏</t>
  </si>
  <si>
    <t>360311XXXX3027</t>
  </si>
  <si>
    <t>李吉祥</t>
  </si>
  <si>
    <t>360311XXXX0016</t>
  </si>
  <si>
    <t>董珏</t>
  </si>
  <si>
    <t>360311XXXX3021</t>
  </si>
  <si>
    <t>黎松</t>
  </si>
  <si>
    <t>360311XXXX0554</t>
  </si>
  <si>
    <t>唐昊</t>
  </si>
  <si>
    <t>360311XXXX0039</t>
  </si>
  <si>
    <t>陈超</t>
  </si>
  <si>
    <t>360311XXXX1032</t>
  </si>
  <si>
    <t>邓绍磊</t>
  </si>
  <si>
    <t>360311XXXX1555</t>
  </si>
  <si>
    <t>林丹</t>
  </si>
  <si>
    <t>360311XXXX0040</t>
  </si>
  <si>
    <t>黎先山</t>
  </si>
  <si>
    <t>360311XXXX1514</t>
  </si>
  <si>
    <t>莲花县人民检察院2019年聘用制书记员拟聘用人员名单</t>
  </si>
  <si>
    <t>彭海林</t>
  </si>
  <si>
    <t>360321XXXX6553</t>
  </si>
  <si>
    <t>周鹏</t>
  </si>
  <si>
    <t>360321XXXX0519</t>
  </si>
  <si>
    <t>刘海平</t>
  </si>
  <si>
    <t>360321XXXX601X</t>
  </si>
  <si>
    <t>刘军红</t>
  </si>
  <si>
    <t>360321XXXX1021</t>
  </si>
  <si>
    <t>贺思铭</t>
  </si>
  <si>
    <t>360321XXXX0510</t>
  </si>
  <si>
    <t>刘玥</t>
  </si>
  <si>
    <t>冯劼琦</t>
  </si>
  <si>
    <t>360321XXXX0027</t>
  </si>
  <si>
    <t>颜自成</t>
  </si>
  <si>
    <t>360321XXXX753X</t>
  </si>
  <si>
    <t>刘咏辰</t>
  </si>
  <si>
    <t>360301XXXX002X</t>
  </si>
  <si>
    <t>陈小立</t>
  </si>
  <si>
    <t>360321XXXX8513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</si>
</sst>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color theme="1"/>
      <name val="Calibri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0"/>
      <color theme="1"/>
      <name val="宋体"/>
      <family val="0"/>
    </font>
    <font>
      <b/>
      <sz val="14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6" fontId="48" fillId="0" borderId="0" xfId="0" applyNumberFormat="1" applyFont="1" applyAlignment="1">
      <alignment vertical="center"/>
    </xf>
    <xf numFmtId="0" fontId="48" fillId="0" borderId="0" xfId="0" applyNumberFormat="1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="130" zoomScaleNormal="130" zoomScaleSheetLayoutView="100" workbookViewId="0" topLeftCell="A1">
      <selection activeCell="K19" sqref="K19"/>
    </sheetView>
  </sheetViews>
  <sheetFormatPr defaultColWidth="9.00390625" defaultRowHeight="15.75"/>
  <cols>
    <col min="1" max="1" width="5.00390625" style="34" customWidth="1"/>
    <col min="2" max="2" width="11.50390625" style="34" customWidth="1"/>
    <col min="3" max="3" width="15.25390625" style="34" customWidth="1"/>
    <col min="4" max="4" width="11.00390625" style="34" customWidth="1"/>
    <col min="5" max="5" width="8.50390625" style="34" customWidth="1"/>
    <col min="6" max="6" width="9.00390625" style="34" customWidth="1"/>
    <col min="7" max="7" width="11.625" style="35" customWidth="1"/>
    <col min="8" max="8" width="8.375" style="36" customWidth="1"/>
    <col min="9" max="9" width="7.375" style="34" customWidth="1"/>
    <col min="10" max="16384" width="9.00390625" style="34" customWidth="1"/>
  </cols>
  <sheetData>
    <row r="1" spans="1:8" ht="30.75" customHeight="1">
      <c r="A1" s="27" t="s">
        <v>0</v>
      </c>
      <c r="B1" s="28"/>
      <c r="C1" s="28"/>
      <c r="D1" s="28"/>
      <c r="E1" s="28"/>
      <c r="F1" s="28"/>
      <c r="G1" s="28"/>
      <c r="H1" s="28"/>
    </row>
    <row r="2" spans="1:8" s="31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7" t="s">
        <v>7</v>
      </c>
      <c r="H2" s="37" t="s">
        <v>8</v>
      </c>
    </row>
    <row r="3" spans="1:8" s="32" customFormat="1" ht="16.5" customHeight="1">
      <c r="A3" s="26">
        <v>1</v>
      </c>
      <c r="B3" s="9" t="s">
        <v>9</v>
      </c>
      <c r="C3" s="9" t="s">
        <v>10</v>
      </c>
      <c r="D3" s="12">
        <v>74.19</v>
      </c>
      <c r="E3" s="12">
        <v>85.58</v>
      </c>
      <c r="F3" s="12">
        <v>84.183899228</v>
      </c>
      <c r="G3" s="16">
        <v>158.37</v>
      </c>
      <c r="H3" s="38">
        <v>1</v>
      </c>
    </row>
    <row r="4" spans="1:8" s="32" customFormat="1" ht="16.5" customHeight="1">
      <c r="A4" s="26">
        <v>2</v>
      </c>
      <c r="B4" s="9" t="s">
        <v>11</v>
      </c>
      <c r="C4" s="9" t="s">
        <v>12</v>
      </c>
      <c r="D4" s="12">
        <v>70.85</v>
      </c>
      <c r="E4" s="12">
        <v>86.32</v>
      </c>
      <c r="F4" s="12">
        <v>84.9118</v>
      </c>
      <c r="G4" s="16">
        <v>155.76</v>
      </c>
      <c r="H4" s="38">
        <v>2</v>
      </c>
    </row>
    <row r="5" spans="1:8" s="32" customFormat="1" ht="16.5" customHeight="1">
      <c r="A5" s="26">
        <v>3</v>
      </c>
      <c r="B5" s="9" t="s">
        <v>13</v>
      </c>
      <c r="C5" s="9" t="s">
        <v>14</v>
      </c>
      <c r="D5" s="12">
        <v>69.21</v>
      </c>
      <c r="E5" s="12">
        <v>87.02</v>
      </c>
      <c r="F5" s="12">
        <v>85.6</v>
      </c>
      <c r="G5" s="16">
        <v>154.81</v>
      </c>
      <c r="H5" s="38">
        <v>3</v>
      </c>
    </row>
    <row r="6" spans="1:8" s="32" customFormat="1" ht="16.5" customHeight="1">
      <c r="A6" s="26">
        <v>4</v>
      </c>
      <c r="B6" s="9" t="s">
        <v>15</v>
      </c>
      <c r="C6" s="9" t="s">
        <v>16</v>
      </c>
      <c r="D6" s="12">
        <v>70.83</v>
      </c>
      <c r="E6" s="12">
        <v>84.53</v>
      </c>
      <c r="F6" s="12">
        <v>83.151</v>
      </c>
      <c r="G6" s="16">
        <v>153.98</v>
      </c>
      <c r="H6" s="38">
        <v>4</v>
      </c>
    </row>
    <row r="7" spans="1:8" s="32" customFormat="1" ht="16.5" customHeight="1">
      <c r="A7" s="26">
        <v>5</v>
      </c>
      <c r="B7" s="9" t="s">
        <v>17</v>
      </c>
      <c r="C7" s="9" t="s">
        <v>18</v>
      </c>
      <c r="D7" s="12">
        <v>70.16</v>
      </c>
      <c r="E7" s="12">
        <v>82.03</v>
      </c>
      <c r="F7" s="12">
        <v>83.26</v>
      </c>
      <c r="G7" s="16">
        <v>153.42</v>
      </c>
      <c r="H7" s="38">
        <v>5</v>
      </c>
    </row>
    <row r="8" spans="1:8" s="32" customFormat="1" ht="16.5" customHeight="1">
      <c r="A8" s="26">
        <v>6</v>
      </c>
      <c r="B8" s="9" t="s">
        <v>19</v>
      </c>
      <c r="C8" s="9" t="s">
        <v>20</v>
      </c>
      <c r="D8" s="12">
        <v>68.42</v>
      </c>
      <c r="E8" s="12">
        <v>82.78</v>
      </c>
      <c r="F8" s="12">
        <v>84.02</v>
      </c>
      <c r="G8" s="16">
        <v>152.44</v>
      </c>
      <c r="H8" s="38">
        <v>6</v>
      </c>
    </row>
    <row r="9" spans="1:8" s="32" customFormat="1" ht="16.5" customHeight="1">
      <c r="A9" s="26">
        <v>7</v>
      </c>
      <c r="B9" s="9" t="s">
        <v>21</v>
      </c>
      <c r="C9" s="9" t="s">
        <v>22</v>
      </c>
      <c r="D9" s="12">
        <v>73.29</v>
      </c>
      <c r="E9" s="12">
        <v>79.95</v>
      </c>
      <c r="F9" s="12">
        <v>78.6457</v>
      </c>
      <c r="G9" s="16">
        <v>151.94</v>
      </c>
      <c r="H9" s="38">
        <v>7</v>
      </c>
    </row>
    <row r="10" spans="1:8" s="32" customFormat="1" ht="16.5" customHeight="1">
      <c r="A10" s="26">
        <v>8</v>
      </c>
      <c r="B10" s="9" t="s">
        <v>23</v>
      </c>
      <c r="C10" s="9" t="s">
        <v>24</v>
      </c>
      <c r="D10" s="12">
        <v>68.3</v>
      </c>
      <c r="E10" s="12">
        <v>83.93</v>
      </c>
      <c r="F10" s="12">
        <v>82.56</v>
      </c>
      <c r="G10" s="16">
        <v>150.86</v>
      </c>
      <c r="H10" s="38">
        <v>8</v>
      </c>
    </row>
    <row r="11" spans="1:8" s="32" customFormat="1" ht="16.5" customHeight="1">
      <c r="A11" s="26">
        <v>9</v>
      </c>
      <c r="B11" s="9" t="s">
        <v>25</v>
      </c>
      <c r="C11" s="9" t="s">
        <v>26</v>
      </c>
      <c r="D11" s="12">
        <v>69.17</v>
      </c>
      <c r="E11" s="12">
        <v>82.5</v>
      </c>
      <c r="F11" s="12">
        <v>81.154</v>
      </c>
      <c r="G11" s="16">
        <v>150.32</v>
      </c>
      <c r="H11" s="38">
        <v>9</v>
      </c>
    </row>
    <row r="12" spans="1:8" s="32" customFormat="1" ht="16.5" customHeight="1">
      <c r="A12" s="26">
        <v>10</v>
      </c>
      <c r="B12" s="9" t="s">
        <v>27</v>
      </c>
      <c r="C12" s="9" t="s">
        <v>28</v>
      </c>
      <c r="D12" s="12">
        <v>66.66</v>
      </c>
      <c r="E12" s="12">
        <v>84.27</v>
      </c>
      <c r="F12" s="12">
        <v>82.895</v>
      </c>
      <c r="G12" s="16">
        <v>149.56</v>
      </c>
      <c r="H12" s="38">
        <v>10</v>
      </c>
    </row>
    <row r="13" spans="1:8" s="32" customFormat="1" ht="16.5" customHeight="1">
      <c r="A13" s="26">
        <v>11</v>
      </c>
      <c r="B13" s="9" t="s">
        <v>29</v>
      </c>
      <c r="C13" s="9" t="s">
        <v>30</v>
      </c>
      <c r="D13" s="12">
        <v>69.36</v>
      </c>
      <c r="E13" s="12">
        <v>78.97</v>
      </c>
      <c r="F13" s="12">
        <v>80.15</v>
      </c>
      <c r="G13" s="16">
        <v>146.51</v>
      </c>
      <c r="H13" s="38">
        <v>11</v>
      </c>
    </row>
    <row r="14" spans="1:8" s="32" customFormat="1" ht="16.5" customHeight="1">
      <c r="A14" s="26">
        <v>12</v>
      </c>
      <c r="B14" s="9" t="s">
        <v>31</v>
      </c>
      <c r="C14" s="9" t="s">
        <v>32</v>
      </c>
      <c r="D14" s="12">
        <v>70.06</v>
      </c>
      <c r="E14" s="12">
        <v>80.68</v>
      </c>
      <c r="F14" s="12">
        <v>79.363</v>
      </c>
      <c r="G14" s="16">
        <v>149.42</v>
      </c>
      <c r="H14" s="38">
        <v>12</v>
      </c>
    </row>
    <row r="15" spans="1:8" s="32" customFormat="1" ht="16.5" customHeight="1">
      <c r="A15" s="26">
        <v>13</v>
      </c>
      <c r="B15" s="9" t="s">
        <v>33</v>
      </c>
      <c r="C15" s="9" t="s">
        <v>34</v>
      </c>
      <c r="D15" s="12">
        <v>68.46</v>
      </c>
      <c r="E15" s="12">
        <v>82.07</v>
      </c>
      <c r="F15" s="12">
        <v>80.73</v>
      </c>
      <c r="G15" s="16">
        <v>149.19</v>
      </c>
      <c r="H15" s="38">
        <v>13</v>
      </c>
    </row>
    <row r="16" spans="1:8" s="32" customFormat="1" ht="16.5" customHeight="1">
      <c r="A16" s="26">
        <v>14</v>
      </c>
      <c r="B16" s="9" t="s">
        <v>35</v>
      </c>
      <c r="C16" s="9" t="s">
        <v>36</v>
      </c>
      <c r="D16" s="12">
        <v>70.03</v>
      </c>
      <c r="E16" s="12">
        <v>80.1</v>
      </c>
      <c r="F16" s="12">
        <v>78.793</v>
      </c>
      <c r="G16" s="16">
        <v>148.82</v>
      </c>
      <c r="H16" s="38">
        <v>14</v>
      </c>
    </row>
    <row r="17" spans="1:8" s="32" customFormat="1" ht="16.5" customHeight="1">
      <c r="A17" s="26">
        <v>15</v>
      </c>
      <c r="B17" s="9" t="s">
        <v>37</v>
      </c>
      <c r="C17" s="9" t="s">
        <v>38</v>
      </c>
      <c r="D17" s="12">
        <v>68.3</v>
      </c>
      <c r="E17" s="12">
        <v>81.67</v>
      </c>
      <c r="F17" s="12">
        <v>80.337</v>
      </c>
      <c r="G17" s="16">
        <v>148.64</v>
      </c>
      <c r="H17" s="38">
        <v>15</v>
      </c>
    </row>
    <row r="18" spans="1:8" s="32" customFormat="1" ht="16.5" customHeight="1">
      <c r="A18" s="26">
        <v>16</v>
      </c>
      <c r="B18" s="9" t="s">
        <v>39</v>
      </c>
      <c r="C18" s="9" t="s">
        <v>40</v>
      </c>
      <c r="D18" s="12">
        <v>66.75</v>
      </c>
      <c r="E18" s="12">
        <v>81.78</v>
      </c>
      <c r="F18" s="12">
        <v>80.445</v>
      </c>
      <c r="G18" s="16">
        <v>147.2</v>
      </c>
      <c r="H18" s="38">
        <v>16</v>
      </c>
    </row>
    <row r="19" spans="1:8" s="32" customFormat="1" ht="16.5" customHeight="1">
      <c r="A19" s="26">
        <v>17</v>
      </c>
      <c r="B19" s="9" t="s">
        <v>41</v>
      </c>
      <c r="C19" s="9" t="s">
        <v>42</v>
      </c>
      <c r="D19" s="12">
        <v>66.66</v>
      </c>
      <c r="E19" s="12">
        <v>79.08</v>
      </c>
      <c r="F19" s="12">
        <v>80.26</v>
      </c>
      <c r="G19" s="16">
        <v>146.92</v>
      </c>
      <c r="H19" s="38">
        <v>17</v>
      </c>
    </row>
    <row r="20" spans="1:8" s="32" customFormat="1" ht="16.5" customHeight="1">
      <c r="A20" s="26">
        <v>18</v>
      </c>
      <c r="B20" s="9" t="s">
        <v>43</v>
      </c>
      <c r="C20" s="9" t="s">
        <v>44</v>
      </c>
      <c r="D20" s="12">
        <v>66.69</v>
      </c>
      <c r="E20" s="12">
        <v>78.65</v>
      </c>
      <c r="F20" s="12">
        <v>79.83</v>
      </c>
      <c r="G20" s="16">
        <v>146.52</v>
      </c>
      <c r="H20" s="38">
        <v>18</v>
      </c>
    </row>
    <row r="21" spans="1:8" s="32" customFormat="1" ht="16.5" customHeight="1">
      <c r="A21" s="26">
        <v>19</v>
      </c>
      <c r="B21" s="9" t="s">
        <v>45</v>
      </c>
      <c r="C21" s="9" t="s">
        <v>46</v>
      </c>
      <c r="D21" s="12">
        <v>67.54</v>
      </c>
      <c r="E21" s="12">
        <v>77.8</v>
      </c>
      <c r="F21" s="12">
        <v>78.96</v>
      </c>
      <c r="G21" s="16">
        <v>146.5</v>
      </c>
      <c r="H21" s="38">
        <v>19</v>
      </c>
    </row>
    <row r="22" spans="1:8" s="32" customFormat="1" ht="16.5" customHeight="1">
      <c r="A22" s="26">
        <v>20</v>
      </c>
      <c r="B22" s="9" t="s">
        <v>47</v>
      </c>
      <c r="C22" s="9" t="s">
        <v>48</v>
      </c>
      <c r="D22" s="12">
        <v>66.62</v>
      </c>
      <c r="E22" s="12">
        <v>78.7</v>
      </c>
      <c r="F22" s="12">
        <v>79.87</v>
      </c>
      <c r="G22" s="16">
        <v>146.49</v>
      </c>
      <c r="H22" s="38">
        <v>20</v>
      </c>
    </row>
    <row r="23" spans="1:8" s="32" customFormat="1" ht="16.5" customHeight="1">
      <c r="A23" s="26">
        <v>21</v>
      </c>
      <c r="B23" s="9" t="s">
        <v>49</v>
      </c>
      <c r="C23" s="9" t="s">
        <v>50</v>
      </c>
      <c r="D23" s="12">
        <v>65.82</v>
      </c>
      <c r="E23" s="12">
        <v>79.03</v>
      </c>
      <c r="F23" s="12">
        <v>80.21</v>
      </c>
      <c r="G23" s="16">
        <v>146.03</v>
      </c>
      <c r="H23" s="38">
        <v>21</v>
      </c>
    </row>
    <row r="24" spans="1:8" s="32" customFormat="1" ht="16.5" customHeight="1">
      <c r="A24" s="26">
        <v>22</v>
      </c>
      <c r="B24" s="9" t="s">
        <v>51</v>
      </c>
      <c r="C24" s="9" t="s">
        <v>52</v>
      </c>
      <c r="D24" s="12">
        <v>66.7</v>
      </c>
      <c r="E24" s="12">
        <v>77.93</v>
      </c>
      <c r="F24" s="12">
        <v>79.1</v>
      </c>
      <c r="G24" s="16">
        <v>145.8</v>
      </c>
      <c r="H24" s="38">
        <v>22</v>
      </c>
    </row>
    <row r="25" spans="1:8" ht="16.5" customHeight="1">
      <c r="A25" s="26">
        <v>23</v>
      </c>
      <c r="B25" s="9" t="s">
        <v>53</v>
      </c>
      <c r="C25" s="9" t="s">
        <v>54</v>
      </c>
      <c r="D25" s="12">
        <v>64.22</v>
      </c>
      <c r="E25" s="12">
        <v>80.33</v>
      </c>
      <c r="F25" s="12">
        <v>81.53</v>
      </c>
      <c r="G25" s="16">
        <v>145.75</v>
      </c>
      <c r="H25" s="38">
        <v>23</v>
      </c>
    </row>
    <row r="26" spans="1:8" ht="16.5" customHeight="1">
      <c r="A26" s="26">
        <v>24</v>
      </c>
      <c r="B26" s="9" t="s">
        <v>55</v>
      </c>
      <c r="C26" s="9" t="s">
        <v>56</v>
      </c>
      <c r="D26" s="12">
        <v>67.58</v>
      </c>
      <c r="E26" s="12">
        <v>76.97</v>
      </c>
      <c r="F26" s="12">
        <v>78.12</v>
      </c>
      <c r="G26" s="16">
        <v>145.7</v>
      </c>
      <c r="H26" s="38">
        <v>24</v>
      </c>
    </row>
    <row r="27" spans="1:8" ht="16.5" customHeight="1">
      <c r="A27"/>
      <c r="B27"/>
      <c r="C27"/>
      <c r="D27"/>
      <c r="E27"/>
      <c r="F27"/>
      <c r="G27"/>
      <c r="H27"/>
    </row>
    <row r="28" spans="1:8" ht="16.5" customHeight="1">
      <c r="A28" s="39" t="s">
        <v>57</v>
      </c>
      <c r="B28" s="39"/>
      <c r="C28" s="39"/>
      <c r="D28" s="39"/>
      <c r="E28" s="39"/>
      <c r="F28" s="39"/>
      <c r="G28" s="39"/>
      <c r="H28" s="39"/>
    </row>
    <row r="29" spans="1:8" ht="16.5" customHeight="1">
      <c r="A29" s="39"/>
      <c r="B29" s="39"/>
      <c r="C29" s="39"/>
      <c r="D29" s="39"/>
      <c r="E29" s="39"/>
      <c r="F29" s="39"/>
      <c r="G29" s="39"/>
      <c r="H29" s="39"/>
    </row>
    <row r="30" spans="1:8" ht="16.5" customHeight="1">
      <c r="A30" s="39"/>
      <c r="B30" s="39"/>
      <c r="C30" s="39"/>
      <c r="D30" s="39"/>
      <c r="E30" s="39"/>
      <c r="F30" s="39"/>
      <c r="G30" s="39"/>
      <c r="H30" s="39"/>
    </row>
    <row r="31" spans="1:8" ht="16.5" customHeight="1">
      <c r="A31" s="39"/>
      <c r="B31" s="39"/>
      <c r="C31" s="39"/>
      <c r="D31" s="39"/>
      <c r="E31" s="39"/>
      <c r="F31" s="39"/>
      <c r="G31" s="39"/>
      <c r="H31" s="39"/>
    </row>
    <row r="32" spans="1:8" ht="0.75" customHeight="1">
      <c r="A32" s="39"/>
      <c r="B32" s="39"/>
      <c r="C32" s="39"/>
      <c r="D32" s="39"/>
      <c r="E32" s="39"/>
      <c r="F32" s="39"/>
      <c r="G32" s="39"/>
      <c r="H32" s="39"/>
    </row>
    <row r="33" spans="1:8" ht="16.5" customHeight="1" hidden="1">
      <c r="A33" s="39"/>
      <c r="B33" s="39"/>
      <c r="C33" s="39"/>
      <c r="D33" s="39"/>
      <c r="E33" s="39"/>
      <c r="F33" s="39"/>
      <c r="G33" s="39"/>
      <c r="H33" s="39"/>
    </row>
    <row r="34" spans="1:8" ht="16.5" customHeight="1">
      <c r="A34"/>
      <c r="B34"/>
      <c r="C34"/>
      <c r="D34"/>
      <c r="E34"/>
      <c r="F34"/>
      <c r="G34"/>
      <c r="H34"/>
    </row>
    <row r="35" spans="1:8" ht="16.5" customHeight="1">
      <c r="A35"/>
      <c r="B35"/>
      <c r="C35"/>
      <c r="D35"/>
      <c r="E35"/>
      <c r="F35"/>
      <c r="G35"/>
      <c r="H35"/>
    </row>
    <row r="36" spans="1:8" ht="16.5" customHeight="1">
      <c r="A36"/>
      <c r="B36"/>
      <c r="C36"/>
      <c r="D36"/>
      <c r="E36"/>
      <c r="F36"/>
      <c r="G36"/>
      <c r="H36"/>
    </row>
    <row r="37" spans="1:8" ht="16.5" customHeight="1">
      <c r="A37"/>
      <c r="B37"/>
      <c r="C37"/>
      <c r="D37"/>
      <c r="E37"/>
      <c r="F37"/>
      <c r="G37"/>
      <c r="H37"/>
    </row>
    <row r="38" spans="1:8" ht="16.5" customHeight="1">
      <c r="A38"/>
      <c r="B38"/>
      <c r="C38"/>
      <c r="D38"/>
      <c r="E38"/>
      <c r="F38"/>
      <c r="G38"/>
      <c r="H38"/>
    </row>
    <row r="39" spans="1:8" ht="16.5" customHeight="1">
      <c r="A39"/>
      <c r="B39"/>
      <c r="C39"/>
      <c r="D39"/>
      <c r="E39"/>
      <c r="F39"/>
      <c r="G39"/>
      <c r="H39"/>
    </row>
    <row r="40" spans="1:8" ht="16.5" customHeight="1">
      <c r="A40"/>
      <c r="B40"/>
      <c r="C40"/>
      <c r="D40"/>
      <c r="E40"/>
      <c r="F40"/>
      <c r="G40"/>
      <c r="H40"/>
    </row>
    <row r="41" spans="1:8" ht="16.5" customHeight="1">
      <c r="A41"/>
      <c r="B41"/>
      <c r="C41"/>
      <c r="D41"/>
      <c r="E41"/>
      <c r="F41"/>
      <c r="G41"/>
      <c r="H41"/>
    </row>
    <row r="42" spans="1:8" ht="16.5" customHeight="1">
      <c r="A42"/>
      <c r="B42"/>
      <c r="C42"/>
      <c r="D42"/>
      <c r="E42"/>
      <c r="F42"/>
      <c r="G42"/>
      <c r="H42"/>
    </row>
    <row r="43" spans="1:8" ht="16.5" customHeight="1">
      <c r="A43"/>
      <c r="B43"/>
      <c r="C43"/>
      <c r="D43"/>
      <c r="E43"/>
      <c r="F43"/>
      <c r="G43"/>
      <c r="H43"/>
    </row>
    <row r="44" spans="1:8" ht="16.5" customHeight="1">
      <c r="A44"/>
      <c r="B44"/>
      <c r="C44"/>
      <c r="D44"/>
      <c r="E44"/>
      <c r="F44"/>
      <c r="G44"/>
      <c r="H44"/>
    </row>
    <row r="45" spans="1:8" ht="16.5" customHeight="1">
      <c r="A45"/>
      <c r="B45"/>
      <c r="C45"/>
      <c r="D45"/>
      <c r="E45"/>
      <c r="F45"/>
      <c r="G45"/>
      <c r="H45"/>
    </row>
    <row r="46" spans="1:8" ht="16.5" customHeight="1">
      <c r="A46"/>
      <c r="B46"/>
      <c r="C46"/>
      <c r="D46"/>
      <c r="E46"/>
      <c r="F46"/>
      <c r="G46"/>
      <c r="H46"/>
    </row>
    <row r="47" spans="1:8" ht="16.5" customHeight="1">
      <c r="A47"/>
      <c r="B47"/>
      <c r="C47"/>
      <c r="D47"/>
      <c r="E47"/>
      <c r="F47"/>
      <c r="G47"/>
      <c r="H47"/>
    </row>
    <row r="48" spans="1:8" ht="16.5" customHeight="1">
      <c r="A48"/>
      <c r="B48"/>
      <c r="C48"/>
      <c r="D48"/>
      <c r="E48"/>
      <c r="F48"/>
      <c r="G48"/>
      <c r="H48"/>
    </row>
    <row r="49" spans="1:8" ht="16.5" customHeight="1">
      <c r="A49"/>
      <c r="B49"/>
      <c r="C49"/>
      <c r="D49"/>
      <c r="E49"/>
      <c r="F49"/>
      <c r="G49"/>
      <c r="H49"/>
    </row>
    <row r="50" spans="1:8" s="31" customFormat="1" ht="16.5" customHeight="1">
      <c r="A50"/>
      <c r="B50"/>
      <c r="C50"/>
      <c r="D50"/>
      <c r="E50"/>
      <c r="F50"/>
      <c r="G50"/>
      <c r="H50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spans="1:8" s="31" customFormat="1" ht="16.5" customHeight="1">
      <c r="A75"/>
      <c r="B75"/>
      <c r="C75"/>
      <c r="D75"/>
      <c r="E75"/>
      <c r="F75"/>
      <c r="G75"/>
      <c r="H75"/>
    </row>
    <row r="76" spans="1:8" s="33" customFormat="1" ht="16.5" customHeight="1">
      <c r="A76"/>
      <c r="B76"/>
      <c r="C76"/>
      <c r="D76"/>
      <c r="E76"/>
      <c r="F76"/>
      <c r="G76"/>
      <c r="H76"/>
    </row>
    <row r="77" spans="1:8" s="33" customFormat="1" ht="16.5" customHeight="1">
      <c r="A77"/>
      <c r="B77"/>
      <c r="C77"/>
      <c r="D77"/>
      <c r="E77"/>
      <c r="F77"/>
      <c r="G77"/>
      <c r="H77"/>
    </row>
    <row r="78" spans="1:8" s="33" customFormat="1" ht="16.5" customHeight="1">
      <c r="A78"/>
      <c r="B78"/>
      <c r="C78"/>
      <c r="D78"/>
      <c r="E78"/>
      <c r="F78"/>
      <c r="G78"/>
      <c r="H78"/>
    </row>
    <row r="79" spans="1:8" s="33" customFormat="1" ht="16.5" customHeight="1">
      <c r="A79"/>
      <c r="B79"/>
      <c r="C79"/>
      <c r="D79"/>
      <c r="E79"/>
      <c r="F79"/>
      <c r="G79"/>
      <c r="H79"/>
    </row>
    <row r="80" spans="1:8" s="33" customFormat="1" ht="16.5" customHeight="1">
      <c r="A80"/>
      <c r="B80"/>
      <c r="C80"/>
      <c r="D80"/>
      <c r="E80"/>
      <c r="F80"/>
      <c r="G80"/>
      <c r="H80"/>
    </row>
    <row r="81" spans="1:8" s="33" customFormat="1" ht="16.5" customHeight="1">
      <c r="A81"/>
      <c r="B81"/>
      <c r="C81"/>
      <c r="D81"/>
      <c r="E81"/>
      <c r="F81"/>
      <c r="G81"/>
      <c r="H81"/>
    </row>
    <row r="82" spans="1:8" s="33" customFormat="1" ht="16.5" customHeight="1">
      <c r="A82"/>
      <c r="B82"/>
      <c r="C82"/>
      <c r="D82"/>
      <c r="E82"/>
      <c r="F82"/>
      <c r="G82"/>
      <c r="H82"/>
    </row>
    <row r="83" spans="1:8" s="33" customFormat="1" ht="16.5" customHeight="1">
      <c r="A83"/>
      <c r="B83"/>
      <c r="C83"/>
      <c r="D83"/>
      <c r="E83"/>
      <c r="F83"/>
      <c r="G83"/>
      <c r="H83"/>
    </row>
    <row r="84" spans="1:8" s="33" customFormat="1" ht="16.5" customHeight="1">
      <c r="A84"/>
      <c r="B84"/>
      <c r="C84"/>
      <c r="D84"/>
      <c r="E84"/>
      <c r="F84"/>
      <c r="G84"/>
      <c r="H84"/>
    </row>
    <row r="85" spans="1:8" s="33" customFormat="1" ht="16.5" customHeight="1">
      <c r="A85"/>
      <c r="B85"/>
      <c r="C85"/>
      <c r="D85"/>
      <c r="E85"/>
      <c r="F85"/>
      <c r="G85"/>
      <c r="H85"/>
    </row>
    <row r="86" spans="1:8" s="33" customFormat="1" ht="16.5" customHeight="1">
      <c r="A86"/>
      <c r="B86"/>
      <c r="C86"/>
      <c r="D86"/>
      <c r="E86"/>
      <c r="F86"/>
      <c r="G86"/>
      <c r="H86"/>
    </row>
    <row r="87" spans="1:8" s="33" customFormat="1" ht="15.75" customHeight="1">
      <c r="A87" s="34"/>
      <c r="B87" s="34"/>
      <c r="D87" s="34"/>
      <c r="E87" s="34"/>
      <c r="F87" s="34"/>
      <c r="G87" s="35"/>
      <c r="H87" s="36"/>
    </row>
    <row r="88" spans="1:8" s="33" customFormat="1" ht="15.75" customHeight="1">
      <c r="A88" s="34"/>
      <c r="B88" s="34"/>
      <c r="D88" s="34"/>
      <c r="E88" s="34"/>
      <c r="F88" s="34"/>
      <c r="G88" s="35"/>
      <c r="H88" s="36"/>
    </row>
    <row r="89" spans="1:8" s="33" customFormat="1" ht="15.75" customHeight="1">
      <c r="A89" s="34"/>
      <c r="B89" s="34"/>
      <c r="D89" s="34"/>
      <c r="E89" s="34"/>
      <c r="F89" s="34"/>
      <c r="G89" s="35"/>
      <c r="H89" s="36"/>
    </row>
    <row r="90" spans="1:8" s="33" customFormat="1" ht="15.75" customHeight="1">
      <c r="A90" s="34"/>
      <c r="B90" s="34"/>
      <c r="D90" s="34"/>
      <c r="E90" s="34"/>
      <c r="F90" s="34"/>
      <c r="G90" s="35"/>
      <c r="H90" s="36"/>
    </row>
    <row r="91" spans="1:8" s="33" customFormat="1" ht="15.75" customHeight="1">
      <c r="A91" s="34"/>
      <c r="B91" s="34"/>
      <c r="D91" s="34"/>
      <c r="E91" s="34"/>
      <c r="F91" s="34"/>
      <c r="G91" s="35"/>
      <c r="H91" s="36"/>
    </row>
    <row r="92" spans="1:8" s="33" customFormat="1" ht="15.75" customHeight="1">
      <c r="A92" s="34"/>
      <c r="B92" s="34"/>
      <c r="D92" s="34"/>
      <c r="E92" s="34"/>
      <c r="F92" s="34"/>
      <c r="G92" s="35"/>
      <c r="H92" s="36"/>
    </row>
    <row r="93" spans="1:8" s="33" customFormat="1" ht="15.75" customHeight="1">
      <c r="A93" s="34"/>
      <c r="B93" s="34"/>
      <c r="D93" s="34"/>
      <c r="E93" s="34"/>
      <c r="F93" s="34"/>
      <c r="G93" s="35"/>
      <c r="H93" s="36"/>
    </row>
    <row r="94" spans="1:8" s="33" customFormat="1" ht="15.75" customHeight="1">
      <c r="A94" s="34"/>
      <c r="B94" s="34"/>
      <c r="D94" s="34"/>
      <c r="E94" s="34"/>
      <c r="F94" s="34"/>
      <c r="G94" s="35"/>
      <c r="H94" s="36"/>
    </row>
    <row r="95" spans="1:8" s="33" customFormat="1" ht="15.75" customHeight="1">
      <c r="A95" s="34"/>
      <c r="B95" s="34"/>
      <c r="D95" s="34"/>
      <c r="E95" s="34"/>
      <c r="F95" s="34"/>
      <c r="G95" s="35"/>
      <c r="H95" s="36"/>
    </row>
    <row r="96" spans="1:8" s="33" customFormat="1" ht="15.75" customHeight="1">
      <c r="A96" s="34"/>
      <c r="B96" s="34"/>
      <c r="D96" s="34"/>
      <c r="E96" s="34"/>
      <c r="F96" s="34"/>
      <c r="G96" s="35"/>
      <c r="H96" s="36"/>
    </row>
    <row r="97" spans="1:8" s="33" customFormat="1" ht="15.75" customHeight="1">
      <c r="A97" s="34"/>
      <c r="B97" s="34"/>
      <c r="D97" s="34"/>
      <c r="E97" s="34"/>
      <c r="F97" s="34"/>
      <c r="G97" s="35"/>
      <c r="H97" s="36"/>
    </row>
    <row r="98" spans="1:8" s="33" customFormat="1" ht="15.75" customHeight="1">
      <c r="A98" s="34"/>
      <c r="B98" s="34"/>
      <c r="D98" s="34"/>
      <c r="E98" s="34"/>
      <c r="F98" s="34"/>
      <c r="G98" s="35"/>
      <c r="H98" s="36"/>
    </row>
    <row r="99" spans="1:8" s="33" customFormat="1" ht="15.75" customHeight="1">
      <c r="A99" s="34"/>
      <c r="B99" s="34"/>
      <c r="C99" s="34"/>
      <c r="D99" s="34"/>
      <c r="E99" s="34"/>
      <c r="F99" s="34"/>
      <c r="G99" s="35"/>
      <c r="H99" s="36"/>
    </row>
    <row r="100" spans="1:8" s="33" customFormat="1" ht="15.75" customHeight="1">
      <c r="A100" s="34"/>
      <c r="B100" s="34"/>
      <c r="C100" s="34"/>
      <c r="D100" s="34"/>
      <c r="E100" s="34"/>
      <c r="F100" s="34"/>
      <c r="G100" s="35"/>
      <c r="H100" s="36"/>
    </row>
    <row r="101" spans="1:8" s="33" customFormat="1" ht="15.75" customHeight="1">
      <c r="A101" s="34"/>
      <c r="B101" s="34"/>
      <c r="C101" s="34"/>
      <c r="D101" s="34"/>
      <c r="E101" s="34"/>
      <c r="F101" s="34"/>
      <c r="G101" s="35"/>
      <c r="H101" s="36"/>
    </row>
    <row r="102" spans="1:8" s="31" customFormat="1" ht="28.5" customHeight="1">
      <c r="A102" s="34"/>
      <c r="B102" s="34"/>
      <c r="C102" s="34"/>
      <c r="D102" s="34"/>
      <c r="E102" s="34"/>
      <c r="F102" s="34"/>
      <c r="G102" s="35"/>
      <c r="H102" s="36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spans="1:8" s="31" customFormat="1" ht="28.5" customHeight="1">
      <c r="A125" s="34"/>
      <c r="B125" s="34"/>
      <c r="C125" s="34"/>
      <c r="D125" s="34"/>
      <c r="E125" s="34"/>
      <c r="F125" s="34"/>
      <c r="G125" s="35"/>
      <c r="H125" s="36"/>
    </row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" customHeight="1"/>
    <row r="145" ht="15" customHeight="1"/>
    <row r="146" spans="1:8" s="31" customFormat="1" ht="28.5" customHeight="1">
      <c r="A146" s="34"/>
      <c r="B146" s="34"/>
      <c r="C146" s="34"/>
      <c r="D146" s="34"/>
      <c r="E146" s="34"/>
      <c r="F146" s="34"/>
      <c r="G146" s="35"/>
      <c r="H146" s="36"/>
    </row>
    <row r="147" spans="1:8" s="33" customFormat="1" ht="15.75" customHeight="1">
      <c r="A147" s="34"/>
      <c r="B147" s="34"/>
      <c r="C147" s="34"/>
      <c r="D147" s="34"/>
      <c r="E147" s="34"/>
      <c r="F147" s="34"/>
      <c r="G147" s="35"/>
      <c r="H147" s="36"/>
    </row>
    <row r="148" spans="1:8" s="33" customFormat="1" ht="15.75" customHeight="1">
      <c r="A148" s="34"/>
      <c r="B148" s="34"/>
      <c r="C148" s="34"/>
      <c r="D148" s="34"/>
      <c r="E148" s="34"/>
      <c r="F148" s="34"/>
      <c r="G148" s="35"/>
      <c r="H148" s="36"/>
    </row>
    <row r="149" spans="1:8" s="33" customFormat="1" ht="15.75" customHeight="1">
      <c r="A149" s="34"/>
      <c r="B149" s="34"/>
      <c r="C149" s="34"/>
      <c r="D149" s="34"/>
      <c r="E149" s="34"/>
      <c r="F149" s="34"/>
      <c r="G149" s="35"/>
      <c r="H149" s="36"/>
    </row>
    <row r="150" spans="1:8" s="33" customFormat="1" ht="15.75" customHeight="1">
      <c r="A150" s="34"/>
      <c r="B150" s="34"/>
      <c r="C150" s="34"/>
      <c r="D150" s="34"/>
      <c r="E150" s="34"/>
      <c r="F150" s="34"/>
      <c r="G150" s="35"/>
      <c r="H150" s="36"/>
    </row>
    <row r="151" spans="1:8" s="33" customFormat="1" ht="15.75" customHeight="1">
      <c r="A151" s="34"/>
      <c r="B151" s="34"/>
      <c r="C151" s="34"/>
      <c r="D151" s="34"/>
      <c r="E151" s="34"/>
      <c r="F151" s="34"/>
      <c r="G151" s="35"/>
      <c r="H151" s="36"/>
    </row>
    <row r="152" spans="1:8" s="33" customFormat="1" ht="15.75" customHeight="1">
      <c r="A152" s="34"/>
      <c r="B152" s="34"/>
      <c r="C152" s="34"/>
      <c r="D152" s="34"/>
      <c r="E152" s="34"/>
      <c r="F152" s="34"/>
      <c r="G152" s="35"/>
      <c r="H152" s="36"/>
    </row>
    <row r="153" spans="1:8" s="33" customFormat="1" ht="16.5" customHeight="1">
      <c r="A153" s="34"/>
      <c r="B153" s="34"/>
      <c r="C153" s="34"/>
      <c r="D153" s="34"/>
      <c r="E153" s="34"/>
      <c r="F153" s="34"/>
      <c r="G153" s="35"/>
      <c r="H153" s="36"/>
    </row>
    <row r="154" spans="1:8" s="33" customFormat="1" ht="16.5" customHeight="1">
      <c r="A154" s="34"/>
      <c r="B154" s="34"/>
      <c r="C154" s="34"/>
      <c r="D154" s="34"/>
      <c r="E154" s="34"/>
      <c r="F154" s="34"/>
      <c r="G154" s="35"/>
      <c r="H154" s="36"/>
    </row>
    <row r="155" ht="16.5" customHeight="1"/>
    <row r="156" ht="16.5" customHeight="1"/>
    <row r="157" ht="16.5" customHeight="1"/>
    <row r="158" ht="16.5" customHeight="1"/>
  </sheetData>
  <sheetProtection/>
  <mergeCells count="2">
    <mergeCell ref="A1:H1"/>
    <mergeCell ref="A28:H33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="160" zoomScaleNormal="160" zoomScaleSheetLayoutView="100" workbookViewId="0" topLeftCell="A10">
      <selection activeCell="K10" sqref="K10"/>
    </sheetView>
  </sheetViews>
  <sheetFormatPr defaultColWidth="9.00390625" defaultRowHeight="15.75"/>
  <cols>
    <col min="1" max="1" width="8.125" style="0" customWidth="1"/>
    <col min="3" max="3" width="16.375" style="0" customWidth="1"/>
    <col min="6" max="6" width="1.4921875" style="0" customWidth="1"/>
  </cols>
  <sheetData>
    <row r="1" spans="1:8" ht="24" customHeight="1">
      <c r="A1" s="27" t="s">
        <v>58</v>
      </c>
      <c r="B1" s="28"/>
      <c r="C1" s="28"/>
      <c r="D1" s="28"/>
      <c r="E1" s="28"/>
      <c r="F1" s="28"/>
      <c r="G1" s="28"/>
      <c r="H1" s="28"/>
    </row>
    <row r="2" spans="1:8" ht="18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7" t="s">
        <v>7</v>
      </c>
      <c r="H2" s="4" t="s">
        <v>8</v>
      </c>
    </row>
    <row r="3" spans="1:8" ht="18.75" customHeight="1">
      <c r="A3" s="13">
        <v>1</v>
      </c>
      <c r="B3" s="9" t="s">
        <v>59</v>
      </c>
      <c r="C3" s="9" t="s">
        <v>60</v>
      </c>
      <c r="D3" s="12">
        <v>70.85</v>
      </c>
      <c r="E3" s="29">
        <v>83.9</v>
      </c>
      <c r="F3" s="30"/>
      <c r="G3" s="12">
        <f>D3+E3</f>
        <v>154.75</v>
      </c>
      <c r="H3" s="8">
        <v>1</v>
      </c>
    </row>
    <row r="4" spans="1:8" ht="18.75" customHeight="1">
      <c r="A4" s="13">
        <v>2</v>
      </c>
      <c r="B4" s="9" t="s">
        <v>61</v>
      </c>
      <c r="C4" s="9" t="s">
        <v>62</v>
      </c>
      <c r="D4" s="12">
        <v>70.1</v>
      </c>
      <c r="E4" s="29">
        <v>84</v>
      </c>
      <c r="F4" s="30"/>
      <c r="G4" s="12">
        <f>D4+E4</f>
        <v>154.1</v>
      </c>
      <c r="H4" s="8">
        <v>2</v>
      </c>
    </row>
    <row r="5" spans="1:8" ht="18.75" customHeight="1">
      <c r="A5" s="13">
        <v>3</v>
      </c>
      <c r="B5" s="9" t="s">
        <v>63</v>
      </c>
      <c r="C5" s="9" t="s">
        <v>64</v>
      </c>
      <c r="D5" s="12">
        <v>71.7</v>
      </c>
      <c r="E5" s="29">
        <v>79.92</v>
      </c>
      <c r="F5" s="30"/>
      <c r="G5" s="12">
        <f>D5+E5</f>
        <v>151.62</v>
      </c>
      <c r="H5" s="8">
        <v>3</v>
      </c>
    </row>
    <row r="6" spans="1:8" ht="18.75" customHeight="1">
      <c r="A6" s="13">
        <v>4</v>
      </c>
      <c r="B6" s="9" t="s">
        <v>65</v>
      </c>
      <c r="C6" s="9" t="s">
        <v>66</v>
      </c>
      <c r="D6" s="12">
        <v>71.69</v>
      </c>
      <c r="E6" s="29">
        <v>79.08</v>
      </c>
      <c r="F6" s="30"/>
      <c r="G6" s="12">
        <f>D6+E6</f>
        <v>150.76999999999998</v>
      </c>
      <c r="H6" s="8">
        <v>4</v>
      </c>
    </row>
    <row r="7" spans="1:8" ht="18.75" customHeight="1">
      <c r="A7" s="13">
        <v>5</v>
      </c>
      <c r="B7" s="9" t="s">
        <v>67</v>
      </c>
      <c r="C7" s="9" t="s">
        <v>68</v>
      </c>
      <c r="D7" s="12">
        <v>65.91</v>
      </c>
      <c r="E7" s="29">
        <v>83.65</v>
      </c>
      <c r="F7" s="30"/>
      <c r="G7" s="12">
        <f>D7+E7</f>
        <v>149.56</v>
      </c>
      <c r="H7" s="8">
        <v>5</v>
      </c>
    </row>
    <row r="8" spans="1:8" ht="18.75" customHeight="1">
      <c r="A8" s="13">
        <v>6</v>
      </c>
      <c r="B8" s="9" t="s">
        <v>69</v>
      </c>
      <c r="C8" s="9" t="s">
        <v>70</v>
      </c>
      <c r="D8" s="12">
        <v>66.74</v>
      </c>
      <c r="E8" s="29">
        <v>78.82</v>
      </c>
      <c r="F8" s="30"/>
      <c r="G8" s="12">
        <f aca="true" t="shared" si="0" ref="G8:G13">D8+E8</f>
        <v>145.56</v>
      </c>
      <c r="H8" s="8">
        <v>6</v>
      </c>
    </row>
    <row r="9" spans="1:8" ht="18.75" customHeight="1">
      <c r="A9" s="13">
        <v>7</v>
      </c>
      <c r="B9" s="9" t="s">
        <v>71</v>
      </c>
      <c r="C9" s="9" t="s">
        <v>72</v>
      </c>
      <c r="D9" s="12">
        <v>63.26</v>
      </c>
      <c r="E9" s="29">
        <v>81.63</v>
      </c>
      <c r="F9" s="30"/>
      <c r="G9" s="12">
        <f t="shared" si="0"/>
        <v>144.89</v>
      </c>
      <c r="H9" s="8">
        <v>7</v>
      </c>
    </row>
    <row r="10" spans="1:8" ht="18.75" customHeight="1">
      <c r="A10" s="13">
        <v>8</v>
      </c>
      <c r="B10" s="9" t="s">
        <v>73</v>
      </c>
      <c r="C10" s="9" t="s">
        <v>74</v>
      </c>
      <c r="D10" s="12">
        <v>65.08</v>
      </c>
      <c r="E10" s="29">
        <v>79.52</v>
      </c>
      <c r="F10" s="30"/>
      <c r="G10" s="12">
        <f t="shared" si="0"/>
        <v>144.6</v>
      </c>
      <c r="H10" s="8">
        <v>8</v>
      </c>
    </row>
    <row r="11" spans="1:8" ht="18.75" customHeight="1">
      <c r="A11" s="13">
        <v>9</v>
      </c>
      <c r="B11" s="9" t="s">
        <v>75</v>
      </c>
      <c r="C11" s="9" t="s">
        <v>76</v>
      </c>
      <c r="D11" s="12">
        <v>60.07</v>
      </c>
      <c r="E11" s="29">
        <v>84.08</v>
      </c>
      <c r="F11" s="30"/>
      <c r="G11" s="12">
        <f t="shared" si="0"/>
        <v>144.15</v>
      </c>
      <c r="H11" s="8">
        <v>9</v>
      </c>
    </row>
    <row r="12" spans="1:8" ht="18.75" customHeight="1">
      <c r="A12" s="13">
        <v>10</v>
      </c>
      <c r="B12" s="9" t="s">
        <v>77</v>
      </c>
      <c r="C12" s="9" t="s">
        <v>78</v>
      </c>
      <c r="D12" s="12">
        <v>64.28</v>
      </c>
      <c r="E12" s="29">
        <v>79.72</v>
      </c>
      <c r="F12" s="30"/>
      <c r="G12" s="12">
        <f t="shared" si="0"/>
        <v>144</v>
      </c>
      <c r="H12" s="8">
        <v>10</v>
      </c>
    </row>
  </sheetData>
  <sheetProtection/>
  <mergeCells count="12">
    <mergeCell ref="A1:H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="175" zoomScaleNormal="175" zoomScaleSheetLayoutView="100" workbookViewId="0" topLeftCell="A1">
      <selection activeCell="H18" sqref="H18"/>
    </sheetView>
  </sheetViews>
  <sheetFormatPr defaultColWidth="9.00390625" defaultRowHeight="15.75"/>
  <cols>
    <col min="1" max="1" width="7.875" style="0" customWidth="1"/>
    <col min="2" max="2" width="10.125" style="0" customWidth="1"/>
    <col min="3" max="3" width="15.375" style="0" customWidth="1"/>
    <col min="6" max="6" width="4.25390625" style="0" customWidth="1"/>
  </cols>
  <sheetData>
    <row r="1" spans="1:8" ht="27.75" customHeight="1">
      <c r="A1" s="2" t="s">
        <v>79</v>
      </c>
      <c r="B1" s="3"/>
      <c r="C1" s="3"/>
      <c r="D1" s="3"/>
      <c r="E1" s="3"/>
      <c r="F1" s="3"/>
      <c r="G1" s="3"/>
      <c r="H1" s="3"/>
    </row>
    <row r="2" spans="1:8" ht="16.5" customHeight="1">
      <c r="A2" s="22" t="s">
        <v>1</v>
      </c>
      <c r="B2" s="22" t="s">
        <v>2</v>
      </c>
      <c r="C2" s="22" t="s">
        <v>3</v>
      </c>
      <c r="D2" s="22" t="s">
        <v>4</v>
      </c>
      <c r="E2" s="23" t="s">
        <v>5</v>
      </c>
      <c r="F2" s="24"/>
      <c r="G2" s="25" t="s">
        <v>7</v>
      </c>
      <c r="H2" s="22" t="s">
        <v>8</v>
      </c>
    </row>
    <row r="3" spans="1:8" ht="16.5" customHeight="1">
      <c r="A3" s="26">
        <v>1</v>
      </c>
      <c r="B3" s="9" t="s">
        <v>80</v>
      </c>
      <c r="C3" s="9" t="s">
        <v>81</v>
      </c>
      <c r="D3" s="12">
        <v>73.42</v>
      </c>
      <c r="E3" s="16">
        <v>80.1</v>
      </c>
      <c r="F3" s="16"/>
      <c r="G3" s="12">
        <f aca="true" t="shared" si="0" ref="G3:G15">D3+E3</f>
        <v>153.51999999999998</v>
      </c>
      <c r="H3" s="13">
        <v>1</v>
      </c>
    </row>
    <row r="4" spans="1:8" ht="16.5" customHeight="1">
      <c r="A4" s="26">
        <v>2</v>
      </c>
      <c r="B4" s="9" t="s">
        <v>82</v>
      </c>
      <c r="C4" s="9" t="s">
        <v>83</v>
      </c>
      <c r="D4" s="12">
        <v>67.54</v>
      </c>
      <c r="E4" s="16">
        <v>85.03</v>
      </c>
      <c r="F4" s="16"/>
      <c r="G4" s="12">
        <f t="shared" si="0"/>
        <v>152.57</v>
      </c>
      <c r="H4" s="13">
        <v>2</v>
      </c>
    </row>
    <row r="5" spans="1:8" ht="16.5" customHeight="1">
      <c r="A5" s="26">
        <v>3</v>
      </c>
      <c r="B5" s="9" t="s">
        <v>84</v>
      </c>
      <c r="C5" s="9" t="s">
        <v>85</v>
      </c>
      <c r="D5" s="12">
        <v>67.46</v>
      </c>
      <c r="E5" s="16">
        <v>81.43</v>
      </c>
      <c r="F5" s="16"/>
      <c r="G5" s="12">
        <f t="shared" si="0"/>
        <v>148.89</v>
      </c>
      <c r="H5" s="13">
        <v>3</v>
      </c>
    </row>
    <row r="6" spans="1:8" ht="16.5" customHeight="1">
      <c r="A6" s="26">
        <v>4</v>
      </c>
      <c r="B6" s="9" t="s">
        <v>86</v>
      </c>
      <c r="C6" s="9" t="s">
        <v>87</v>
      </c>
      <c r="D6" s="12">
        <v>67.56</v>
      </c>
      <c r="E6" s="16">
        <v>79.8</v>
      </c>
      <c r="F6" s="16"/>
      <c r="G6" s="12">
        <f t="shared" si="0"/>
        <v>147.36</v>
      </c>
      <c r="H6" s="13">
        <v>4</v>
      </c>
    </row>
    <row r="7" spans="1:8" ht="16.5" customHeight="1">
      <c r="A7" s="26">
        <v>5</v>
      </c>
      <c r="B7" s="9" t="s">
        <v>88</v>
      </c>
      <c r="C7" s="9" t="s">
        <v>89</v>
      </c>
      <c r="D7" s="12">
        <v>60.08</v>
      </c>
      <c r="E7" s="16">
        <v>87.15</v>
      </c>
      <c r="F7" s="16"/>
      <c r="G7" s="12">
        <f t="shared" si="0"/>
        <v>147.23000000000002</v>
      </c>
      <c r="H7" s="13">
        <v>5</v>
      </c>
    </row>
    <row r="8" spans="1:8" ht="16.5" customHeight="1">
      <c r="A8" s="26">
        <v>6</v>
      </c>
      <c r="B8" s="9" t="s">
        <v>90</v>
      </c>
      <c r="C8" s="9" t="s">
        <v>91</v>
      </c>
      <c r="D8" s="12">
        <v>65.85</v>
      </c>
      <c r="E8" s="16">
        <v>80.82</v>
      </c>
      <c r="F8" s="16"/>
      <c r="G8" s="12">
        <f t="shared" si="0"/>
        <v>146.67</v>
      </c>
      <c r="H8" s="13">
        <v>6</v>
      </c>
    </row>
    <row r="9" spans="1:8" ht="16.5" customHeight="1">
      <c r="A9" s="26">
        <v>7</v>
      </c>
      <c r="B9" s="9" t="s">
        <v>92</v>
      </c>
      <c r="C9" s="9" t="s">
        <v>93</v>
      </c>
      <c r="D9" s="12">
        <v>63.38</v>
      </c>
      <c r="E9" s="16">
        <v>82.57</v>
      </c>
      <c r="F9" s="16"/>
      <c r="G9" s="12">
        <f t="shared" si="0"/>
        <v>145.95</v>
      </c>
      <c r="H9" s="13">
        <v>7</v>
      </c>
    </row>
    <row r="10" spans="1:8" ht="16.5" customHeight="1">
      <c r="A10" s="26">
        <v>8</v>
      </c>
      <c r="B10" s="9" t="s">
        <v>94</v>
      </c>
      <c r="C10" s="9" t="s">
        <v>95</v>
      </c>
      <c r="D10" s="12">
        <v>60.04</v>
      </c>
      <c r="E10" s="16">
        <v>85.75</v>
      </c>
      <c r="F10" s="16"/>
      <c r="G10" s="12">
        <f t="shared" si="0"/>
        <v>145.79</v>
      </c>
      <c r="H10" s="13">
        <v>8</v>
      </c>
    </row>
    <row r="11" spans="1:8" ht="16.5" customHeight="1">
      <c r="A11" s="26">
        <v>9</v>
      </c>
      <c r="B11" s="9" t="s">
        <v>96</v>
      </c>
      <c r="C11" s="9" t="s">
        <v>97</v>
      </c>
      <c r="D11" s="12">
        <v>65.93</v>
      </c>
      <c r="E11" s="16">
        <v>79.58</v>
      </c>
      <c r="F11" s="16"/>
      <c r="G11" s="12">
        <f t="shared" si="0"/>
        <v>145.51</v>
      </c>
      <c r="H11" s="13">
        <v>9</v>
      </c>
    </row>
    <row r="12" spans="1:8" ht="16.5" customHeight="1">
      <c r="A12" s="26">
        <v>10</v>
      </c>
      <c r="B12" s="9" t="s">
        <v>98</v>
      </c>
      <c r="C12" s="9" t="s">
        <v>99</v>
      </c>
      <c r="D12" s="12">
        <v>64.26</v>
      </c>
      <c r="E12" s="16">
        <v>81.13</v>
      </c>
      <c r="F12" s="16"/>
      <c r="G12" s="12">
        <f t="shared" si="0"/>
        <v>145.39</v>
      </c>
      <c r="H12" s="13">
        <v>10</v>
      </c>
    </row>
    <row r="13" spans="1:8" ht="16.5" customHeight="1">
      <c r="A13" s="26">
        <v>11</v>
      </c>
      <c r="B13" s="9" t="s">
        <v>100</v>
      </c>
      <c r="C13" s="9" t="s">
        <v>101</v>
      </c>
      <c r="D13" s="12">
        <v>67.45</v>
      </c>
      <c r="E13" s="16">
        <v>76.42</v>
      </c>
      <c r="F13" s="16"/>
      <c r="G13" s="12">
        <f t="shared" si="0"/>
        <v>143.87</v>
      </c>
      <c r="H13" s="13">
        <v>11</v>
      </c>
    </row>
    <row r="14" spans="1:8" ht="16.5" customHeight="1">
      <c r="A14" s="26">
        <v>12</v>
      </c>
      <c r="B14" s="9" t="s">
        <v>102</v>
      </c>
      <c r="C14" s="9" t="s">
        <v>103</v>
      </c>
      <c r="D14" s="12">
        <v>65.87</v>
      </c>
      <c r="E14" s="16">
        <v>77.97</v>
      </c>
      <c r="F14" s="16"/>
      <c r="G14" s="12">
        <f t="shared" si="0"/>
        <v>143.84</v>
      </c>
      <c r="H14" s="13">
        <v>12</v>
      </c>
    </row>
  </sheetData>
  <sheetProtection/>
  <mergeCells count="14">
    <mergeCell ref="A1:H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="160" zoomScaleNormal="160" zoomScaleSheetLayoutView="100" workbookViewId="0" topLeftCell="A1">
      <selection activeCell="H17" sqref="H17"/>
    </sheetView>
  </sheetViews>
  <sheetFormatPr defaultColWidth="9.00390625" defaultRowHeight="15.75"/>
  <cols>
    <col min="1" max="1" width="6.375" style="0" customWidth="1"/>
    <col min="3" max="3" width="16.875" style="0" customWidth="1"/>
    <col min="6" max="6" width="2.125" style="0" customWidth="1"/>
  </cols>
  <sheetData>
    <row r="1" spans="1:8" ht="30.75" customHeight="1">
      <c r="A1" s="2" t="s">
        <v>104</v>
      </c>
      <c r="B1" s="3"/>
      <c r="C1" s="3"/>
      <c r="D1" s="3"/>
      <c r="E1" s="3"/>
      <c r="F1" s="3"/>
      <c r="G1" s="3"/>
      <c r="H1" s="3"/>
    </row>
    <row r="2" spans="1:8" ht="18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7" t="s">
        <v>7</v>
      </c>
      <c r="H2" s="4" t="s">
        <v>8</v>
      </c>
    </row>
    <row r="3" spans="1:8" s="1" customFormat="1" ht="21.75" customHeight="1">
      <c r="A3" s="17">
        <v>1</v>
      </c>
      <c r="B3" s="18" t="s">
        <v>105</v>
      </c>
      <c r="C3" s="18" t="s">
        <v>106</v>
      </c>
      <c r="D3" s="19">
        <v>74.26</v>
      </c>
      <c r="E3" s="20">
        <v>84.57</v>
      </c>
      <c r="F3" s="20"/>
      <c r="G3" s="19">
        <f aca="true" t="shared" si="0" ref="G3:G13">SUM(D3:F3)</f>
        <v>158.82999999999998</v>
      </c>
      <c r="H3" s="21">
        <v>1</v>
      </c>
    </row>
    <row r="4" spans="1:8" s="1" customFormat="1" ht="21.75" customHeight="1">
      <c r="A4" s="17">
        <v>2</v>
      </c>
      <c r="B4" s="18" t="s">
        <v>107</v>
      </c>
      <c r="C4" s="18" t="s">
        <v>108</v>
      </c>
      <c r="D4" s="19">
        <v>71.71</v>
      </c>
      <c r="E4" s="20">
        <v>85.22</v>
      </c>
      <c r="F4" s="20"/>
      <c r="G4" s="19">
        <f t="shared" si="0"/>
        <v>156.93</v>
      </c>
      <c r="H4" s="21">
        <v>2</v>
      </c>
    </row>
    <row r="5" spans="1:8" s="1" customFormat="1" ht="21.75" customHeight="1">
      <c r="A5" s="17">
        <v>3</v>
      </c>
      <c r="B5" s="18" t="s">
        <v>109</v>
      </c>
      <c r="C5" s="18" t="s">
        <v>110</v>
      </c>
      <c r="D5" s="19">
        <v>72.5</v>
      </c>
      <c r="E5" s="20">
        <v>81.87</v>
      </c>
      <c r="F5" s="20"/>
      <c r="G5" s="19">
        <f t="shared" si="0"/>
        <v>154.37</v>
      </c>
      <c r="H5" s="21">
        <v>3</v>
      </c>
    </row>
    <row r="6" spans="1:8" s="1" customFormat="1" ht="21.75" customHeight="1">
      <c r="A6" s="17">
        <v>4</v>
      </c>
      <c r="B6" s="18" t="s">
        <v>111</v>
      </c>
      <c r="C6" s="18" t="s">
        <v>112</v>
      </c>
      <c r="D6" s="19">
        <v>68.47</v>
      </c>
      <c r="E6" s="20">
        <v>83.77</v>
      </c>
      <c r="F6" s="20"/>
      <c r="G6" s="19">
        <f t="shared" si="0"/>
        <v>152.24</v>
      </c>
      <c r="H6" s="21">
        <v>4</v>
      </c>
    </row>
    <row r="7" spans="1:8" s="1" customFormat="1" ht="21.75" customHeight="1">
      <c r="A7" s="17">
        <v>5</v>
      </c>
      <c r="B7" s="18" t="s">
        <v>113</v>
      </c>
      <c r="C7" s="18" t="s">
        <v>114</v>
      </c>
      <c r="D7" s="19">
        <v>64.19</v>
      </c>
      <c r="E7" s="20">
        <v>85.6</v>
      </c>
      <c r="F7" s="20"/>
      <c r="G7" s="19">
        <f t="shared" si="0"/>
        <v>149.79</v>
      </c>
      <c r="H7" s="21">
        <v>5</v>
      </c>
    </row>
    <row r="8" spans="1:8" s="1" customFormat="1" ht="21.75" customHeight="1">
      <c r="A8" s="17">
        <v>6</v>
      </c>
      <c r="B8" s="18" t="s">
        <v>115</v>
      </c>
      <c r="C8" s="18" t="s">
        <v>116</v>
      </c>
      <c r="D8" s="19">
        <v>73.39</v>
      </c>
      <c r="E8" s="20">
        <v>75.67</v>
      </c>
      <c r="F8" s="20"/>
      <c r="G8" s="19">
        <f t="shared" si="0"/>
        <v>149.06</v>
      </c>
      <c r="H8" s="21">
        <v>6</v>
      </c>
    </row>
    <row r="9" spans="1:8" s="1" customFormat="1" ht="21.75" customHeight="1">
      <c r="A9" s="17">
        <v>7</v>
      </c>
      <c r="B9" s="18" t="s">
        <v>117</v>
      </c>
      <c r="C9" s="18" t="s">
        <v>118</v>
      </c>
      <c r="D9" s="19">
        <v>70.06</v>
      </c>
      <c r="E9" s="20">
        <v>76.68</v>
      </c>
      <c r="F9" s="20"/>
      <c r="G9" s="19">
        <f t="shared" si="0"/>
        <v>146.74</v>
      </c>
      <c r="H9" s="21">
        <v>7</v>
      </c>
    </row>
    <row r="10" spans="1:8" s="1" customFormat="1" ht="21.75" customHeight="1">
      <c r="A10" s="17">
        <v>8</v>
      </c>
      <c r="B10" s="18" t="s">
        <v>119</v>
      </c>
      <c r="C10" s="18" t="s">
        <v>120</v>
      </c>
      <c r="D10" s="19">
        <v>63.35</v>
      </c>
      <c r="E10" s="20">
        <v>81.9</v>
      </c>
      <c r="F10" s="20"/>
      <c r="G10" s="19">
        <f t="shared" si="0"/>
        <v>145.25</v>
      </c>
      <c r="H10" s="21">
        <v>8</v>
      </c>
    </row>
    <row r="11" spans="1:8" s="1" customFormat="1" ht="21.75" customHeight="1">
      <c r="A11" s="17">
        <v>9</v>
      </c>
      <c r="B11" s="18" t="s">
        <v>121</v>
      </c>
      <c r="C11" s="18" t="s">
        <v>122</v>
      </c>
      <c r="D11" s="19">
        <v>64.15</v>
      </c>
      <c r="E11" s="20">
        <v>80.47</v>
      </c>
      <c r="F11" s="20"/>
      <c r="G11" s="19">
        <f t="shared" si="0"/>
        <v>144.62</v>
      </c>
      <c r="H11" s="21">
        <v>9</v>
      </c>
    </row>
    <row r="12" spans="1:8" s="1" customFormat="1" ht="21.75" customHeight="1">
      <c r="A12" s="17">
        <v>10</v>
      </c>
      <c r="B12" s="18" t="s">
        <v>123</v>
      </c>
      <c r="C12" s="18" t="s">
        <v>124</v>
      </c>
      <c r="D12" s="19">
        <v>61.7</v>
      </c>
      <c r="E12" s="20">
        <v>80.72</v>
      </c>
      <c r="F12" s="20"/>
      <c r="G12" s="19">
        <f t="shared" si="0"/>
        <v>142.42000000000002</v>
      </c>
      <c r="H12" s="21">
        <v>10</v>
      </c>
    </row>
    <row r="13" spans="1:8" s="1" customFormat="1" ht="21.75" customHeight="1">
      <c r="A13" s="17">
        <v>11</v>
      </c>
      <c r="B13" s="18" t="s">
        <v>125</v>
      </c>
      <c r="C13" s="18" t="s">
        <v>126</v>
      </c>
      <c r="D13" s="19">
        <v>60.03</v>
      </c>
      <c r="E13" s="20">
        <v>81.98</v>
      </c>
      <c r="F13" s="20"/>
      <c r="G13" s="19">
        <f t="shared" si="0"/>
        <v>142.01</v>
      </c>
      <c r="H13" s="21">
        <v>11</v>
      </c>
    </row>
  </sheetData>
  <sheetProtection/>
  <mergeCells count="13">
    <mergeCell ref="A1:H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="145" zoomScaleNormal="145" zoomScaleSheetLayoutView="100" workbookViewId="0" topLeftCell="A1">
      <selection activeCell="G16" sqref="G16"/>
    </sheetView>
  </sheetViews>
  <sheetFormatPr defaultColWidth="9.00390625" defaultRowHeight="15.75"/>
  <cols>
    <col min="1" max="1" width="6.25390625" style="0" customWidth="1"/>
    <col min="3" max="3" width="18.50390625" style="0" customWidth="1"/>
  </cols>
  <sheetData>
    <row r="1" spans="1:8" ht="28.5" customHeight="1">
      <c r="A1" s="14" t="s">
        <v>127</v>
      </c>
      <c r="B1" s="15"/>
      <c r="C1" s="15"/>
      <c r="D1" s="15"/>
      <c r="E1" s="15"/>
      <c r="F1" s="15"/>
      <c r="G1" s="15"/>
      <c r="H1" s="15"/>
    </row>
    <row r="2" spans="1:8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7" t="s">
        <v>7</v>
      </c>
      <c r="H2" s="4" t="s">
        <v>8</v>
      </c>
    </row>
    <row r="3" spans="1:8" s="1" customFormat="1" ht="19.5" customHeight="1">
      <c r="A3" s="13">
        <v>1</v>
      </c>
      <c r="B3" s="9" t="s">
        <v>128</v>
      </c>
      <c r="C3" s="9" t="s">
        <v>129</v>
      </c>
      <c r="D3" s="12">
        <v>75.92</v>
      </c>
      <c r="E3" s="16">
        <v>80.68</v>
      </c>
      <c r="F3" s="16"/>
      <c r="G3" s="12">
        <f aca="true" t="shared" si="0" ref="G3:G12">SUM(D3:F3)</f>
        <v>156.60000000000002</v>
      </c>
      <c r="H3" s="13">
        <v>1</v>
      </c>
    </row>
    <row r="4" spans="1:8" s="1" customFormat="1" ht="19.5" customHeight="1">
      <c r="A4" s="13">
        <v>2</v>
      </c>
      <c r="B4" s="9" t="s">
        <v>130</v>
      </c>
      <c r="C4" s="9" t="s">
        <v>131</v>
      </c>
      <c r="D4" s="12">
        <v>72.5</v>
      </c>
      <c r="E4" s="16">
        <v>80.3</v>
      </c>
      <c r="F4" s="16"/>
      <c r="G4" s="12">
        <f t="shared" si="0"/>
        <v>152.8</v>
      </c>
      <c r="H4" s="13">
        <v>2</v>
      </c>
    </row>
    <row r="5" spans="1:8" s="1" customFormat="1" ht="19.5" customHeight="1">
      <c r="A5" s="13">
        <v>3</v>
      </c>
      <c r="B5" s="9" t="s">
        <v>132</v>
      </c>
      <c r="C5" s="9" t="s">
        <v>133</v>
      </c>
      <c r="D5" s="12">
        <v>70.08</v>
      </c>
      <c r="E5" s="16">
        <v>80.27</v>
      </c>
      <c r="F5" s="16"/>
      <c r="G5" s="12">
        <f t="shared" si="0"/>
        <v>150.35</v>
      </c>
      <c r="H5" s="13">
        <v>3</v>
      </c>
    </row>
    <row r="6" spans="1:8" s="1" customFormat="1" ht="19.5" customHeight="1">
      <c r="A6" s="13">
        <v>4</v>
      </c>
      <c r="B6" s="9" t="s">
        <v>134</v>
      </c>
      <c r="C6" s="9" t="s">
        <v>135</v>
      </c>
      <c r="D6" s="12">
        <v>68.35</v>
      </c>
      <c r="E6" s="16">
        <v>80.47</v>
      </c>
      <c r="F6" s="16"/>
      <c r="G6" s="12">
        <f t="shared" si="0"/>
        <v>148.82</v>
      </c>
      <c r="H6" s="13">
        <v>4</v>
      </c>
    </row>
    <row r="7" spans="1:8" s="1" customFormat="1" ht="19.5" customHeight="1">
      <c r="A7" s="13">
        <v>5</v>
      </c>
      <c r="B7" s="9" t="s">
        <v>136</v>
      </c>
      <c r="C7" s="9" t="s">
        <v>137</v>
      </c>
      <c r="D7" s="12">
        <v>67.54</v>
      </c>
      <c r="E7" s="16">
        <v>78.28</v>
      </c>
      <c r="F7" s="16"/>
      <c r="G7" s="12">
        <f t="shared" si="0"/>
        <v>145.82</v>
      </c>
      <c r="H7" s="13">
        <v>5</v>
      </c>
    </row>
    <row r="8" spans="1:8" s="1" customFormat="1" ht="19.5" customHeight="1">
      <c r="A8" s="13">
        <v>6</v>
      </c>
      <c r="B8" s="9" t="s">
        <v>138</v>
      </c>
      <c r="C8" s="9" t="s">
        <v>139</v>
      </c>
      <c r="D8" s="12">
        <v>65.04</v>
      </c>
      <c r="E8" s="16">
        <v>78.8</v>
      </c>
      <c r="F8" s="16"/>
      <c r="G8" s="12">
        <f t="shared" si="0"/>
        <v>143.84</v>
      </c>
      <c r="H8" s="13">
        <v>6</v>
      </c>
    </row>
    <row r="9" spans="1:8" s="1" customFormat="1" ht="19.5" customHeight="1">
      <c r="A9" s="13">
        <v>7</v>
      </c>
      <c r="B9" s="9" t="s">
        <v>140</v>
      </c>
      <c r="C9" s="9" t="s">
        <v>141</v>
      </c>
      <c r="D9" s="12">
        <v>61.72</v>
      </c>
      <c r="E9" s="16">
        <v>80.7</v>
      </c>
      <c r="F9" s="16"/>
      <c r="G9" s="12">
        <f t="shared" si="0"/>
        <v>142.42000000000002</v>
      </c>
      <c r="H9" s="13">
        <v>7</v>
      </c>
    </row>
    <row r="10" spans="1:8" s="1" customFormat="1" ht="19.5" customHeight="1">
      <c r="A10" s="13">
        <v>8</v>
      </c>
      <c r="B10" s="9" t="s">
        <v>142</v>
      </c>
      <c r="C10" s="9" t="s">
        <v>143</v>
      </c>
      <c r="D10" s="12">
        <v>58.4</v>
      </c>
      <c r="E10" s="16">
        <v>83.57</v>
      </c>
      <c r="F10" s="16"/>
      <c r="G10" s="12">
        <f t="shared" si="0"/>
        <v>141.97</v>
      </c>
      <c r="H10" s="13">
        <v>8</v>
      </c>
    </row>
    <row r="11" spans="1:8" s="1" customFormat="1" ht="19.5" customHeight="1">
      <c r="A11" s="13">
        <v>9</v>
      </c>
      <c r="B11" s="9" t="s">
        <v>144</v>
      </c>
      <c r="C11" s="9" t="s">
        <v>145</v>
      </c>
      <c r="D11" s="12">
        <v>57.5</v>
      </c>
      <c r="E11" s="16">
        <v>81.82</v>
      </c>
      <c r="F11" s="16"/>
      <c r="G11" s="12">
        <f t="shared" si="0"/>
        <v>139.32</v>
      </c>
      <c r="H11" s="13">
        <v>9</v>
      </c>
    </row>
    <row r="12" spans="1:8" s="1" customFormat="1" ht="19.5" customHeight="1">
      <c r="A12" s="13">
        <v>10</v>
      </c>
      <c r="B12" s="9" t="s">
        <v>146</v>
      </c>
      <c r="C12" s="9" t="s">
        <v>147</v>
      </c>
      <c r="D12" s="12">
        <v>56.7</v>
      </c>
      <c r="E12" s="16">
        <v>82.28</v>
      </c>
      <c r="F12" s="16"/>
      <c r="G12" s="12">
        <f t="shared" si="0"/>
        <v>138.98000000000002</v>
      </c>
      <c r="H12" s="13">
        <v>10</v>
      </c>
    </row>
  </sheetData>
  <sheetProtection/>
  <mergeCells count="12">
    <mergeCell ref="A1:H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="145" zoomScaleNormal="145" zoomScaleSheetLayoutView="100" workbookViewId="0" topLeftCell="A1">
      <selection activeCell="J21" sqref="J21"/>
    </sheetView>
  </sheetViews>
  <sheetFormatPr defaultColWidth="9.00390625" defaultRowHeight="15.75"/>
  <cols>
    <col min="3" max="3" width="18.50390625" style="0" customWidth="1"/>
  </cols>
  <sheetData>
    <row r="1" spans="1:8" ht="24" customHeight="1">
      <c r="A1" s="2" t="s">
        <v>148</v>
      </c>
      <c r="B1" s="3"/>
      <c r="C1" s="3"/>
      <c r="D1" s="3"/>
      <c r="E1" s="3"/>
      <c r="F1" s="3"/>
      <c r="G1" s="3"/>
      <c r="H1" s="3"/>
    </row>
    <row r="2" spans="1:8" s="1" customFormat="1" ht="2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7" t="s">
        <v>7</v>
      </c>
      <c r="H2" s="4" t="s">
        <v>8</v>
      </c>
    </row>
    <row r="3" spans="1:8" s="1" customFormat="1" ht="19.5" customHeight="1">
      <c r="A3" s="8">
        <v>1</v>
      </c>
      <c r="B3" s="9" t="s">
        <v>149</v>
      </c>
      <c r="C3" s="9" t="s">
        <v>150</v>
      </c>
      <c r="D3" s="10">
        <v>68.36</v>
      </c>
      <c r="E3" s="11">
        <v>82.05</v>
      </c>
      <c r="F3" s="11"/>
      <c r="G3" s="12">
        <f>SUM(D3:F3)</f>
        <v>150.41</v>
      </c>
      <c r="H3" s="13">
        <v>1</v>
      </c>
    </row>
    <row r="4" spans="1:8" s="1" customFormat="1" ht="19.5" customHeight="1">
      <c r="A4" s="8">
        <v>2</v>
      </c>
      <c r="B4" s="9" t="s">
        <v>151</v>
      </c>
      <c r="C4" s="9" t="s">
        <v>152</v>
      </c>
      <c r="D4" s="10">
        <v>66.68</v>
      </c>
      <c r="E4" s="11">
        <v>81.9</v>
      </c>
      <c r="F4" s="11"/>
      <c r="G4" s="12">
        <f>SUM(D4:F4)</f>
        <v>148.58</v>
      </c>
      <c r="H4" s="13">
        <v>2</v>
      </c>
    </row>
    <row r="5" spans="1:8" s="1" customFormat="1" ht="19.5" customHeight="1">
      <c r="A5" s="8">
        <v>3</v>
      </c>
      <c r="B5" s="9" t="s">
        <v>153</v>
      </c>
      <c r="C5" s="9" t="s">
        <v>154</v>
      </c>
      <c r="D5" s="10">
        <v>72.58</v>
      </c>
      <c r="E5" s="11">
        <v>72.73</v>
      </c>
      <c r="F5" s="11"/>
      <c r="G5" s="12">
        <f>SUM(D5:F5)</f>
        <v>145.31</v>
      </c>
      <c r="H5" s="13">
        <v>3</v>
      </c>
    </row>
    <row r="6" spans="1:8" s="1" customFormat="1" ht="19.5" customHeight="1">
      <c r="A6" s="8">
        <v>4</v>
      </c>
      <c r="B6" s="9" t="s">
        <v>155</v>
      </c>
      <c r="C6" s="9" t="s">
        <v>156</v>
      </c>
      <c r="D6" s="10">
        <v>65.86</v>
      </c>
      <c r="E6" s="11">
        <v>77.13</v>
      </c>
      <c r="F6" s="11"/>
      <c r="G6" s="12">
        <f aca="true" t="shared" si="0" ref="G6:G12">SUM(D6:F6)</f>
        <v>142.99</v>
      </c>
      <c r="H6" s="13">
        <v>4</v>
      </c>
    </row>
    <row r="7" spans="1:8" s="1" customFormat="1" ht="19.5" customHeight="1">
      <c r="A7" s="8">
        <v>5</v>
      </c>
      <c r="B7" s="9" t="s">
        <v>157</v>
      </c>
      <c r="C7" s="9" t="s">
        <v>158</v>
      </c>
      <c r="D7" s="10">
        <v>66.7</v>
      </c>
      <c r="E7" s="11">
        <v>74.15</v>
      </c>
      <c r="F7" s="11"/>
      <c r="G7" s="12">
        <f t="shared" si="0"/>
        <v>140.85000000000002</v>
      </c>
      <c r="H7" s="13">
        <v>5</v>
      </c>
    </row>
    <row r="8" spans="1:8" s="1" customFormat="1" ht="19.5" customHeight="1">
      <c r="A8" s="8">
        <v>6</v>
      </c>
      <c r="B8" s="9" t="s">
        <v>159</v>
      </c>
      <c r="C8" s="9" t="s">
        <v>68</v>
      </c>
      <c r="D8" s="10">
        <v>59.95</v>
      </c>
      <c r="E8" s="11">
        <v>79.65</v>
      </c>
      <c r="F8" s="11"/>
      <c r="G8" s="12">
        <f t="shared" si="0"/>
        <v>139.60000000000002</v>
      </c>
      <c r="H8" s="13">
        <v>6</v>
      </c>
    </row>
    <row r="9" spans="1:8" s="1" customFormat="1" ht="19.5" customHeight="1">
      <c r="A9" s="8">
        <v>7</v>
      </c>
      <c r="B9" s="9" t="s">
        <v>160</v>
      </c>
      <c r="C9" s="9" t="s">
        <v>161</v>
      </c>
      <c r="D9" s="10">
        <v>60.81</v>
      </c>
      <c r="E9" s="11">
        <v>78.35</v>
      </c>
      <c r="F9" s="11"/>
      <c r="G9" s="12">
        <f t="shared" si="0"/>
        <v>139.16</v>
      </c>
      <c r="H9" s="13">
        <v>7</v>
      </c>
    </row>
    <row r="10" spans="1:8" s="1" customFormat="1" ht="19.5" customHeight="1">
      <c r="A10" s="8">
        <v>8</v>
      </c>
      <c r="B10" s="9" t="s">
        <v>162</v>
      </c>
      <c r="C10" s="9" t="s">
        <v>163</v>
      </c>
      <c r="D10" s="10">
        <v>65.88</v>
      </c>
      <c r="E10" s="11">
        <v>72.5</v>
      </c>
      <c r="F10" s="11"/>
      <c r="G10" s="12">
        <f t="shared" si="0"/>
        <v>138.38</v>
      </c>
      <c r="H10" s="13">
        <v>8</v>
      </c>
    </row>
    <row r="11" spans="1:8" s="1" customFormat="1" ht="19.5" customHeight="1">
      <c r="A11" s="8">
        <v>9</v>
      </c>
      <c r="B11" s="9" t="s">
        <v>164</v>
      </c>
      <c r="C11" s="9" t="s">
        <v>165</v>
      </c>
      <c r="D11" s="10">
        <v>59.13</v>
      </c>
      <c r="E11" s="11">
        <v>79.2</v>
      </c>
      <c r="F11" s="11"/>
      <c r="G11" s="12">
        <f t="shared" si="0"/>
        <v>138.33</v>
      </c>
      <c r="H11" s="13">
        <v>9</v>
      </c>
    </row>
    <row r="12" spans="1:8" s="1" customFormat="1" ht="19.5" customHeight="1">
      <c r="A12" s="8">
        <v>10</v>
      </c>
      <c r="B12" s="9" t="s">
        <v>166</v>
      </c>
      <c r="C12" s="9" t="s">
        <v>167</v>
      </c>
      <c r="D12" s="10">
        <v>69.24</v>
      </c>
      <c r="E12" s="11">
        <v>68.03</v>
      </c>
      <c r="F12" s="11"/>
      <c r="G12" s="12">
        <f t="shared" si="0"/>
        <v>137.26999999999998</v>
      </c>
      <c r="H12" s="13">
        <v>10</v>
      </c>
    </row>
  </sheetData>
  <sheetProtection/>
  <mergeCells count="12">
    <mergeCell ref="A1:H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万毅</dc:creator>
  <cp:keywords/>
  <dc:description/>
  <cp:lastModifiedBy/>
  <dcterms:created xsi:type="dcterms:W3CDTF">2019-06-22T06:35:14Z</dcterms:created>
  <dcterms:modified xsi:type="dcterms:W3CDTF">2019-07-26T09:33:54Z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