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4240" windowHeight="9975" activeTab="0"/>
  </bookViews>
  <sheets>
    <sheet name="公示名单 " sheetId="1" r:id="rId1"/>
  </sheets>
  <definedNames>
    <definedName name="_xlnm.Print_Titles" localSheetId="0">'公示名单 '!$2:$4</definedName>
  </definedNames>
  <calcPr fullCalcOnLoad="1"/>
</workbook>
</file>

<file path=xl/sharedStrings.xml><?xml version="1.0" encoding="utf-8"?>
<sst xmlns="http://schemas.openxmlformats.org/spreadsheetml/2006/main" count="150" uniqueCount="85">
  <si>
    <t>招聘单位</t>
  </si>
  <si>
    <t>招聘岗位编号</t>
  </si>
  <si>
    <t>招聘人数</t>
  </si>
  <si>
    <t>拟聘人员姓名</t>
  </si>
  <si>
    <t>学历</t>
  </si>
  <si>
    <t>所学专业</t>
  </si>
  <si>
    <t>聘用前工作或学习单位</t>
  </si>
  <si>
    <t>笔试成绩</t>
  </si>
  <si>
    <t>面试成绩</t>
  </si>
  <si>
    <t>总成绩</t>
  </si>
  <si>
    <t xml:space="preserve">排名 </t>
  </si>
  <si>
    <t>其他条件匹配情况</t>
  </si>
  <si>
    <t>说明</t>
  </si>
  <si>
    <t>本科</t>
  </si>
  <si>
    <t>国际经济与贸易</t>
  </si>
  <si>
    <t>吴保家</t>
  </si>
  <si>
    <t>许涛涛</t>
  </si>
  <si>
    <t>卢耶灵</t>
  </si>
  <si>
    <t>郁洪益</t>
  </si>
  <si>
    <t>于龙</t>
  </si>
  <si>
    <t>戚丽亚</t>
  </si>
  <si>
    <t>彭小媛</t>
  </si>
  <si>
    <t>武雷</t>
  </si>
  <si>
    <t>刘珊</t>
  </si>
  <si>
    <t>张伟轩</t>
  </si>
  <si>
    <t>王君君</t>
  </si>
  <si>
    <t>刘伟</t>
  </si>
  <si>
    <t>陈业龙</t>
  </si>
  <si>
    <t>卢睿</t>
  </si>
  <si>
    <t>周洪丽</t>
  </si>
  <si>
    <t>李如巧</t>
  </si>
  <si>
    <t>李亚桥</t>
  </si>
  <si>
    <t>B01</t>
  </si>
  <si>
    <t>艺术设计</t>
  </si>
  <si>
    <t>电子信息工程</t>
  </si>
  <si>
    <t>工商管理（物流管理）</t>
  </si>
  <si>
    <t>汉语言文学</t>
  </si>
  <si>
    <t>工商管理专业</t>
  </si>
  <si>
    <t>计算机科学与技术</t>
  </si>
  <si>
    <t>计算机科学与技术（嵌入式软件人才培养）</t>
  </si>
  <si>
    <t>思想政治教育</t>
  </si>
  <si>
    <t>日语</t>
  </si>
  <si>
    <t>自动化</t>
  </si>
  <si>
    <t>机械设计制造及其自动化</t>
  </si>
  <si>
    <t>应用化学</t>
  </si>
  <si>
    <t>药学</t>
  </si>
  <si>
    <t>体育教育（师范）</t>
  </si>
  <si>
    <t>交通运输（民航电子电气工程）</t>
  </si>
  <si>
    <t>海州区事业单位</t>
  </si>
  <si>
    <t>17</t>
  </si>
  <si>
    <t xml:space="preserve">1987年7月出生，2010年6月毕业于江苏技术师范学院全日制本科，海州区在岗且年度考核合格的大学生村官。
</t>
  </si>
  <si>
    <t>海州区新南街道宁海社区</t>
  </si>
  <si>
    <t xml:space="preserve">1987年3月出生，2011年6月毕业于淮海工学院全日制本科，海州区在岗且年度考核合格的大学生村官。
</t>
  </si>
  <si>
    <t>海州区新东街道广场社区</t>
  </si>
  <si>
    <t>1989年11月出生，2012年6月毕业于苏州大学应用技术学院全日制本科，海州区在岗且年度考核合格的大学生村官。</t>
  </si>
  <si>
    <t>海州区锦屏镇新海村</t>
  </si>
  <si>
    <t>1991年7月出生，2013年7月毕业于青岛农业大学全日制本科，海州区在岗且年度考核合格的大学生村官。</t>
  </si>
  <si>
    <t>海州区锦屏镇桃花村</t>
  </si>
  <si>
    <t>1988年7月出生，2011年6月毕业于江南大学太湖学院全日制本科，海州区在岗且年度考核合格的大学生村官。</t>
  </si>
  <si>
    <t>海州区宁海街道新北村</t>
  </si>
  <si>
    <t>1989年11月出生，2010年7月毕业于南京师范大学中北学院全日制本科，海州区在岗且年度考核合格的大学生村官。</t>
  </si>
  <si>
    <t>海州区宁海街道武圩村</t>
  </si>
  <si>
    <t>1990年2月出生，2012年6月毕业于江南大学太湖学院全日制本科，海州区在岗且年度考核合格的大学生村官。</t>
  </si>
  <si>
    <t>海州区浦南镇新湾村</t>
  </si>
  <si>
    <t>1988年10月出生，2012年6月毕业于徐州工程学院全日制本科，海州区在岗且年度考核合格的大学生村官。</t>
  </si>
  <si>
    <t>海州区朐阳街道锦化社区</t>
  </si>
  <si>
    <t>1986年4月出生，2009年6月毕业于盐城师范学院全日制本科，海州区在岗且年度考核合格的大学生村官。</t>
  </si>
  <si>
    <t>海州区宁海街道清河村</t>
  </si>
  <si>
    <t>1986年8月出生，2009年6月毕业于东北师范大学人文学院全日制本科，海州区在岗且年度考核合格的大学生村官。</t>
  </si>
  <si>
    <t>海州区新浦街道站北社区</t>
  </si>
  <si>
    <t>1989年7月出生，2012年6月毕业于淮海工学院全日制本科，海州区在岗且年度考核合格的大学生村官。</t>
  </si>
  <si>
    <t>海州区新坝镇樊庄村</t>
  </si>
  <si>
    <t>海州区宁海街道新圩村</t>
  </si>
  <si>
    <t>1989年2月出生，2011年6月毕业于南通大学全日制本科，海州区在岗且年度考核合格的大学生村官。</t>
  </si>
  <si>
    <t>海州区新坝镇墙匡村</t>
  </si>
  <si>
    <t>1985年7月出生，2008年6月毕业于南京中医药大学全日制本科，海州区在岗且年度考核合格的大学生村官。</t>
  </si>
  <si>
    <t>海州区浦南镇富安村</t>
  </si>
  <si>
    <t>海州开发区卞浦村</t>
  </si>
  <si>
    <t>1990年8月出生，2013年6月毕业于南京航空航天大学金城学院全日制本科，海州区在岗且年度考核合格的大学生村官。</t>
  </si>
  <si>
    <t>海州区板浦镇大团村</t>
  </si>
  <si>
    <t>1989年5月出生，2011年6月毕业于淮海工学院全日制本科，海州区在岗且年度考核合格的大学生村官。</t>
  </si>
  <si>
    <t>海州区宁海街道魏湾村</t>
  </si>
  <si>
    <t>连云港市海州区2020年面向大学生村官定向招聘事业单位工作人员拟聘用人员公示名单</t>
  </si>
  <si>
    <t>1987年9月出生，2009年6月毕业于江苏技术师范学院全日制本科，海州区在岗且年度考核合格的大学生村官。</t>
  </si>
  <si>
    <t>1989年3月出生，2011年6月毕业于南通大学全日制本科，海州区在岗且年度考核合格的大学生村官。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</si>
</sst>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sz val="8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33" borderId="11" xfId="45" applyNumberFormat="1" applyFont="1" applyFill="1" applyBorder="1" applyAlignment="1">
      <alignment horizontal="center" vertical="center" wrapText="1"/>
      <protection/>
    </xf>
    <xf numFmtId="0" fontId="4" fillId="33" borderId="11" xfId="45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3 2" xfId="42"/>
    <cellStyle name="常规 10 3 2 2" xfId="43"/>
    <cellStyle name="常规 13" xfId="44"/>
    <cellStyle name="常规 2" xfId="45"/>
    <cellStyle name="常规 2 2" xfId="46"/>
    <cellStyle name="常规 2 3" xfId="47"/>
    <cellStyle name="常规 3" xfId="48"/>
    <cellStyle name="常规 4" xfId="49"/>
    <cellStyle name="常规 4 2" xfId="50"/>
    <cellStyle name="常规 4 2 2" xfId="51"/>
    <cellStyle name="常规 5 2" xfId="52"/>
    <cellStyle name="常规 5 2 2" xfId="53"/>
    <cellStyle name="常规 7 2" xfId="54"/>
    <cellStyle name="常规 7 2 2" xfId="55"/>
    <cellStyle name="常规 8 2" xfId="56"/>
    <cellStyle name="常规 8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="130" zoomScaleNormal="130" zoomScalePageLayoutView="0" workbookViewId="0" topLeftCell="A1">
      <selection activeCell="A2" sqref="A2:M2"/>
    </sheetView>
  </sheetViews>
  <sheetFormatPr defaultColWidth="9.00390625" defaultRowHeight="14.25"/>
  <cols>
    <col min="1" max="1" width="20.375" style="3" customWidth="1"/>
    <col min="2" max="2" width="5.75390625" style="3" customWidth="1"/>
    <col min="3" max="3" width="4.25390625" style="3" customWidth="1"/>
    <col min="4" max="4" width="5.75390625" style="3" customWidth="1"/>
    <col min="5" max="5" width="4.625" style="3" customWidth="1"/>
    <col min="6" max="6" width="9.25390625" style="3" customWidth="1"/>
    <col min="7" max="7" width="19.375" style="3" customWidth="1"/>
    <col min="8" max="8" width="8.25390625" style="3" customWidth="1"/>
    <col min="9" max="9" width="7.125" style="3" customWidth="1"/>
    <col min="10" max="10" width="8.25390625" style="3" customWidth="1"/>
    <col min="11" max="11" width="6.00390625" style="3" customWidth="1"/>
    <col min="12" max="12" width="25.125" style="3" customWidth="1"/>
    <col min="13" max="13" width="13.00390625" style="3" customWidth="1"/>
    <col min="14" max="16384" width="9.00390625" style="3" customWidth="1"/>
  </cols>
  <sheetData>
    <row r="1" ht="6.75" customHeight="1"/>
    <row r="2" spans="1:13" s="1" customFormat="1" ht="29.25" customHeight="1">
      <c r="A2" s="9" t="s">
        <v>82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2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</row>
    <row r="5" spans="1:13" ht="39.75" customHeight="1">
      <c r="A5" s="7" t="s">
        <v>48</v>
      </c>
      <c r="B5" s="7" t="s">
        <v>32</v>
      </c>
      <c r="C5" s="7" t="s">
        <v>49</v>
      </c>
      <c r="D5" s="7" t="s">
        <v>15</v>
      </c>
      <c r="E5" s="7" t="s">
        <v>13</v>
      </c>
      <c r="F5" s="7" t="s">
        <v>33</v>
      </c>
      <c r="G5" s="7" t="s">
        <v>81</v>
      </c>
      <c r="H5" s="7">
        <v>80.5</v>
      </c>
      <c r="I5" s="7">
        <v>78.4</v>
      </c>
      <c r="J5" s="8">
        <f aca="true" t="shared" si="0" ref="J5:J21">H5*0.5+I5*0.5</f>
        <v>79.45</v>
      </c>
      <c r="K5" s="7">
        <v>1</v>
      </c>
      <c r="L5" s="7" t="s">
        <v>50</v>
      </c>
      <c r="M5" s="7"/>
    </row>
    <row r="6" spans="1:13" ht="39.75" customHeight="1">
      <c r="A6" s="7" t="s">
        <v>48</v>
      </c>
      <c r="B6" s="7" t="s">
        <v>32</v>
      </c>
      <c r="C6" s="7" t="s">
        <v>49</v>
      </c>
      <c r="D6" s="7" t="s">
        <v>16</v>
      </c>
      <c r="E6" s="7" t="s">
        <v>13</v>
      </c>
      <c r="F6" s="7" t="s">
        <v>34</v>
      </c>
      <c r="G6" s="7" t="s">
        <v>51</v>
      </c>
      <c r="H6" s="7">
        <v>79</v>
      </c>
      <c r="I6" s="7">
        <v>78.4</v>
      </c>
      <c r="J6" s="8">
        <f t="shared" si="0"/>
        <v>78.7</v>
      </c>
      <c r="K6" s="7">
        <v>2</v>
      </c>
      <c r="L6" s="7" t="s">
        <v>52</v>
      </c>
      <c r="M6" s="7"/>
    </row>
    <row r="7" spans="1:13" ht="39.75" customHeight="1">
      <c r="A7" s="7" t="s">
        <v>48</v>
      </c>
      <c r="B7" s="7" t="s">
        <v>32</v>
      </c>
      <c r="C7" s="7" t="s">
        <v>49</v>
      </c>
      <c r="D7" s="7" t="s">
        <v>17</v>
      </c>
      <c r="E7" s="7" t="s">
        <v>13</v>
      </c>
      <c r="F7" s="7" t="s">
        <v>35</v>
      </c>
      <c r="G7" s="7" t="s">
        <v>53</v>
      </c>
      <c r="H7" s="7">
        <v>78.5</v>
      </c>
      <c r="I7" s="7">
        <v>77.4</v>
      </c>
      <c r="J7" s="8">
        <f t="shared" si="0"/>
        <v>77.95</v>
      </c>
      <c r="K7" s="7">
        <v>3</v>
      </c>
      <c r="L7" s="7" t="s">
        <v>54</v>
      </c>
      <c r="M7" s="7"/>
    </row>
    <row r="8" spans="1:13" ht="39.75" customHeight="1">
      <c r="A8" s="7" t="s">
        <v>48</v>
      </c>
      <c r="B8" s="7" t="s">
        <v>32</v>
      </c>
      <c r="C8" s="7" t="s">
        <v>49</v>
      </c>
      <c r="D8" s="7" t="s">
        <v>18</v>
      </c>
      <c r="E8" s="7" t="s">
        <v>13</v>
      </c>
      <c r="F8" s="7" t="s">
        <v>36</v>
      </c>
      <c r="G8" s="7" t="s">
        <v>55</v>
      </c>
      <c r="H8" s="7">
        <v>80.5</v>
      </c>
      <c r="I8" s="7">
        <v>74</v>
      </c>
      <c r="J8" s="8">
        <f t="shared" si="0"/>
        <v>77.25</v>
      </c>
      <c r="K8" s="7">
        <v>4</v>
      </c>
      <c r="L8" s="7" t="s">
        <v>56</v>
      </c>
      <c r="M8" s="7"/>
    </row>
    <row r="9" spans="1:13" ht="39.75" customHeight="1">
      <c r="A9" s="7" t="s">
        <v>48</v>
      </c>
      <c r="B9" s="7" t="s">
        <v>32</v>
      </c>
      <c r="C9" s="7" t="s">
        <v>49</v>
      </c>
      <c r="D9" s="7" t="s">
        <v>19</v>
      </c>
      <c r="E9" s="7" t="s">
        <v>13</v>
      </c>
      <c r="F9" s="7" t="s">
        <v>14</v>
      </c>
      <c r="G9" s="7" t="s">
        <v>57</v>
      </c>
      <c r="H9" s="7">
        <v>79</v>
      </c>
      <c r="I9" s="7">
        <v>75.4</v>
      </c>
      <c r="J9" s="8">
        <f t="shared" si="0"/>
        <v>77.2</v>
      </c>
      <c r="K9" s="7">
        <v>5</v>
      </c>
      <c r="L9" s="7" t="s">
        <v>58</v>
      </c>
      <c r="M9" s="7"/>
    </row>
    <row r="10" spans="1:13" ht="39.75" customHeight="1">
      <c r="A10" s="7" t="s">
        <v>48</v>
      </c>
      <c r="B10" s="7" t="s">
        <v>32</v>
      </c>
      <c r="C10" s="7" t="s">
        <v>49</v>
      </c>
      <c r="D10" s="7" t="s">
        <v>20</v>
      </c>
      <c r="E10" s="7" t="s">
        <v>13</v>
      </c>
      <c r="F10" s="7" t="s">
        <v>37</v>
      </c>
      <c r="G10" s="7" t="s">
        <v>59</v>
      </c>
      <c r="H10" s="7">
        <v>76.5</v>
      </c>
      <c r="I10" s="7">
        <v>76.4</v>
      </c>
      <c r="J10" s="8">
        <f t="shared" si="0"/>
        <v>76.45</v>
      </c>
      <c r="K10" s="7">
        <v>6</v>
      </c>
      <c r="L10" s="7" t="s">
        <v>60</v>
      </c>
      <c r="M10" s="7"/>
    </row>
    <row r="11" spans="1:13" ht="39.75" customHeight="1">
      <c r="A11" s="7" t="s">
        <v>48</v>
      </c>
      <c r="B11" s="7" t="s">
        <v>32</v>
      </c>
      <c r="C11" s="7" t="s">
        <v>49</v>
      </c>
      <c r="D11" s="7" t="s">
        <v>21</v>
      </c>
      <c r="E11" s="7" t="s">
        <v>13</v>
      </c>
      <c r="F11" s="7" t="s">
        <v>38</v>
      </c>
      <c r="G11" s="7" t="s">
        <v>61</v>
      </c>
      <c r="H11" s="7">
        <v>75.5</v>
      </c>
      <c r="I11" s="7">
        <v>75.6</v>
      </c>
      <c r="J11" s="8">
        <f t="shared" si="0"/>
        <v>75.55</v>
      </c>
      <c r="K11" s="7">
        <v>7</v>
      </c>
      <c r="L11" s="7" t="s">
        <v>62</v>
      </c>
      <c r="M11" s="7"/>
    </row>
    <row r="12" spans="1:13" s="2" customFormat="1" ht="43.5" customHeight="1">
      <c r="A12" s="7" t="s">
        <v>48</v>
      </c>
      <c r="B12" s="7" t="s">
        <v>32</v>
      </c>
      <c r="C12" s="7" t="s">
        <v>49</v>
      </c>
      <c r="D12" s="7" t="s">
        <v>22</v>
      </c>
      <c r="E12" s="7" t="s">
        <v>13</v>
      </c>
      <c r="F12" s="7" t="s">
        <v>39</v>
      </c>
      <c r="G12" s="7" t="s">
        <v>63</v>
      </c>
      <c r="H12" s="7">
        <v>73.5</v>
      </c>
      <c r="I12" s="7">
        <v>76.6</v>
      </c>
      <c r="J12" s="8">
        <f t="shared" si="0"/>
        <v>75.05</v>
      </c>
      <c r="K12" s="7">
        <v>8</v>
      </c>
      <c r="L12" s="7" t="s">
        <v>64</v>
      </c>
      <c r="M12" s="7"/>
    </row>
    <row r="13" spans="1:13" ht="39.75" customHeight="1">
      <c r="A13" s="7" t="s">
        <v>48</v>
      </c>
      <c r="B13" s="7" t="s">
        <v>32</v>
      </c>
      <c r="C13" s="7" t="s">
        <v>49</v>
      </c>
      <c r="D13" s="7" t="s">
        <v>23</v>
      </c>
      <c r="E13" s="7" t="s">
        <v>13</v>
      </c>
      <c r="F13" s="7" t="s">
        <v>40</v>
      </c>
      <c r="G13" s="7" t="s">
        <v>65</v>
      </c>
      <c r="H13" s="7">
        <v>76</v>
      </c>
      <c r="I13" s="7">
        <v>73.8</v>
      </c>
      <c r="J13" s="8">
        <f t="shared" si="0"/>
        <v>74.9</v>
      </c>
      <c r="K13" s="7">
        <v>9</v>
      </c>
      <c r="L13" s="7" t="s">
        <v>66</v>
      </c>
      <c r="M13" s="7"/>
    </row>
    <row r="14" spans="1:13" ht="39.75" customHeight="1">
      <c r="A14" s="7" t="s">
        <v>48</v>
      </c>
      <c r="B14" s="7" t="s">
        <v>32</v>
      </c>
      <c r="C14" s="7" t="s">
        <v>49</v>
      </c>
      <c r="D14" s="7" t="s">
        <v>24</v>
      </c>
      <c r="E14" s="7" t="s">
        <v>13</v>
      </c>
      <c r="F14" s="7" t="s">
        <v>14</v>
      </c>
      <c r="G14" s="7" t="s">
        <v>67</v>
      </c>
      <c r="H14" s="7">
        <v>70.5</v>
      </c>
      <c r="I14" s="7">
        <v>76.2</v>
      </c>
      <c r="J14" s="8">
        <f t="shared" si="0"/>
        <v>73.35</v>
      </c>
      <c r="K14" s="7">
        <v>10</v>
      </c>
      <c r="L14" s="7" t="s">
        <v>68</v>
      </c>
      <c r="M14" s="7"/>
    </row>
    <row r="15" spans="1:13" ht="39.75" customHeight="1">
      <c r="A15" s="7" t="s">
        <v>48</v>
      </c>
      <c r="B15" s="7" t="s">
        <v>32</v>
      </c>
      <c r="C15" s="7" t="s">
        <v>49</v>
      </c>
      <c r="D15" s="7" t="s">
        <v>25</v>
      </c>
      <c r="E15" s="7" t="s">
        <v>13</v>
      </c>
      <c r="F15" s="7" t="s">
        <v>41</v>
      </c>
      <c r="G15" s="7" t="s">
        <v>69</v>
      </c>
      <c r="H15" s="7">
        <v>70</v>
      </c>
      <c r="I15" s="7">
        <v>76.2</v>
      </c>
      <c r="J15" s="8">
        <f t="shared" si="0"/>
        <v>73.1</v>
      </c>
      <c r="K15" s="7">
        <v>11</v>
      </c>
      <c r="L15" s="7" t="s">
        <v>70</v>
      </c>
      <c r="M15" s="7"/>
    </row>
    <row r="16" spans="1:13" ht="39.75" customHeight="1">
      <c r="A16" s="7" t="s">
        <v>48</v>
      </c>
      <c r="B16" s="7" t="s">
        <v>32</v>
      </c>
      <c r="C16" s="7" t="s">
        <v>49</v>
      </c>
      <c r="D16" s="7" t="s">
        <v>26</v>
      </c>
      <c r="E16" s="7" t="s">
        <v>13</v>
      </c>
      <c r="F16" s="7" t="s">
        <v>42</v>
      </c>
      <c r="G16" s="7" t="s">
        <v>79</v>
      </c>
      <c r="H16" s="7">
        <v>71</v>
      </c>
      <c r="I16" s="7">
        <v>75.2</v>
      </c>
      <c r="J16" s="8">
        <f t="shared" si="0"/>
        <v>73.1</v>
      </c>
      <c r="K16" s="7">
        <v>11</v>
      </c>
      <c r="L16" s="7" t="s">
        <v>80</v>
      </c>
      <c r="M16" s="7"/>
    </row>
    <row r="17" spans="1:13" ht="39.75" customHeight="1">
      <c r="A17" s="7" t="s">
        <v>48</v>
      </c>
      <c r="B17" s="7" t="s">
        <v>32</v>
      </c>
      <c r="C17" s="7" t="s">
        <v>49</v>
      </c>
      <c r="D17" s="7" t="s">
        <v>27</v>
      </c>
      <c r="E17" s="7" t="s">
        <v>13</v>
      </c>
      <c r="F17" s="7" t="s">
        <v>43</v>
      </c>
      <c r="G17" s="7" t="s">
        <v>71</v>
      </c>
      <c r="H17" s="7">
        <v>71.5</v>
      </c>
      <c r="I17" s="7">
        <v>74.2</v>
      </c>
      <c r="J17" s="8">
        <f t="shared" si="0"/>
        <v>72.85</v>
      </c>
      <c r="K17" s="7">
        <v>13</v>
      </c>
      <c r="L17" s="7" t="s">
        <v>83</v>
      </c>
      <c r="M17" s="7"/>
    </row>
    <row r="18" spans="1:13" ht="39.75" customHeight="1">
      <c r="A18" s="7" t="s">
        <v>48</v>
      </c>
      <c r="B18" s="7" t="s">
        <v>32</v>
      </c>
      <c r="C18" s="7" t="s">
        <v>49</v>
      </c>
      <c r="D18" s="7" t="s">
        <v>28</v>
      </c>
      <c r="E18" s="7" t="s">
        <v>13</v>
      </c>
      <c r="F18" s="7" t="s">
        <v>44</v>
      </c>
      <c r="G18" s="7" t="s">
        <v>72</v>
      </c>
      <c r="H18" s="7">
        <v>69</v>
      </c>
      <c r="I18" s="7">
        <v>76.6</v>
      </c>
      <c r="J18" s="8">
        <f t="shared" si="0"/>
        <v>72.8</v>
      </c>
      <c r="K18" s="7">
        <v>14</v>
      </c>
      <c r="L18" s="7" t="s">
        <v>73</v>
      </c>
      <c r="M18" s="7"/>
    </row>
    <row r="19" spans="1:13" ht="39.75" customHeight="1">
      <c r="A19" s="7" t="s">
        <v>48</v>
      </c>
      <c r="B19" s="7" t="s">
        <v>32</v>
      </c>
      <c r="C19" s="7" t="s">
        <v>49</v>
      </c>
      <c r="D19" s="7" t="s">
        <v>29</v>
      </c>
      <c r="E19" s="7" t="s">
        <v>13</v>
      </c>
      <c r="F19" s="7" t="s">
        <v>45</v>
      </c>
      <c r="G19" s="7" t="s">
        <v>74</v>
      </c>
      <c r="H19" s="7">
        <v>73</v>
      </c>
      <c r="I19" s="7">
        <v>72.6</v>
      </c>
      <c r="J19" s="8">
        <f t="shared" si="0"/>
        <v>72.8</v>
      </c>
      <c r="K19" s="7">
        <v>14</v>
      </c>
      <c r="L19" s="7" t="s">
        <v>75</v>
      </c>
      <c r="M19" s="7"/>
    </row>
    <row r="20" spans="1:13" ht="39.75" customHeight="1">
      <c r="A20" s="7" t="s">
        <v>48</v>
      </c>
      <c r="B20" s="7" t="s">
        <v>32</v>
      </c>
      <c r="C20" s="7" t="s">
        <v>49</v>
      </c>
      <c r="D20" s="7" t="s">
        <v>30</v>
      </c>
      <c r="E20" s="7" t="s">
        <v>13</v>
      </c>
      <c r="F20" s="7" t="s">
        <v>46</v>
      </c>
      <c r="G20" s="7" t="s">
        <v>76</v>
      </c>
      <c r="H20" s="7">
        <v>72</v>
      </c>
      <c r="I20" s="7">
        <v>73</v>
      </c>
      <c r="J20" s="8">
        <f t="shared" si="0"/>
        <v>72.5</v>
      </c>
      <c r="K20" s="7">
        <v>16</v>
      </c>
      <c r="L20" s="7" t="s">
        <v>84</v>
      </c>
      <c r="M20" s="7"/>
    </row>
    <row r="21" spans="1:13" ht="39.75" customHeight="1">
      <c r="A21" s="7" t="s">
        <v>48</v>
      </c>
      <c r="B21" s="7" t="s">
        <v>32</v>
      </c>
      <c r="C21" s="7" t="s">
        <v>49</v>
      </c>
      <c r="D21" s="7" t="s">
        <v>31</v>
      </c>
      <c r="E21" s="7" t="s">
        <v>13</v>
      </c>
      <c r="F21" s="7" t="s">
        <v>47</v>
      </c>
      <c r="G21" s="7" t="s">
        <v>77</v>
      </c>
      <c r="H21" s="7">
        <v>68</v>
      </c>
      <c r="I21" s="7">
        <v>75.6</v>
      </c>
      <c r="J21" s="8">
        <f t="shared" si="0"/>
        <v>71.8</v>
      </c>
      <c r="K21" s="7">
        <v>17</v>
      </c>
      <c r="L21" s="7" t="s">
        <v>78</v>
      </c>
      <c r="M21" s="7"/>
    </row>
  </sheetData>
  <sheetProtection/>
  <mergeCells count="1">
    <mergeCell ref="A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2020-10-28T02:55:27Z</cp:lastPrinted>
  <dcterms:created xsi:type="dcterms:W3CDTF">2012-01-16T07:10:01Z</dcterms:created>
  <dcterms:modified xsi:type="dcterms:W3CDTF">2020-10-28T02:55:29Z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