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Print_Area" localSheetId="0">'Sheet1'!$A$1:$Q$98</definedName>
  </definedNames>
  <calcPr fullCalcOnLoad="1"/>
</workbook>
</file>

<file path=xl/sharedStrings.xml><?xml version="1.0" encoding="utf-8"?>
<sst xmlns="http://schemas.openxmlformats.org/spreadsheetml/2006/main" count="785" uniqueCount="492">
  <si>
    <t>襄阳市2018年度考试录用公务员党群口职位第一批拟录用人员名单（95人）</t>
  </si>
  <si>
    <t>招录机关</t>
  </si>
  <si>
    <t>招录职位</t>
  </si>
  <si>
    <t>职位代码</t>
  </si>
  <si>
    <t>招考人数</t>
  </si>
  <si>
    <t>成绩排名</t>
  </si>
  <si>
    <t>姓名</t>
  </si>
  <si>
    <t>性别</t>
  </si>
  <si>
    <t>准考证号</t>
  </si>
  <si>
    <t>笔试</t>
  </si>
  <si>
    <t>面试分数</t>
  </si>
  <si>
    <t>综合分数</t>
  </si>
  <si>
    <t>毕业院校
名称</t>
  </si>
  <si>
    <t>工作单位</t>
  </si>
  <si>
    <t>备注</t>
  </si>
  <si>
    <t>行测</t>
  </si>
  <si>
    <t>申论</t>
  </si>
  <si>
    <t>综合知识测评成绩</t>
  </si>
  <si>
    <t>笔试折算分</t>
  </si>
  <si>
    <t>襄阳市保密技术检测中心</t>
  </si>
  <si>
    <t>文秘宣传岗</t>
  </si>
  <si>
    <t>14230202003001003</t>
  </si>
  <si>
    <t>陈思雨</t>
  </si>
  <si>
    <t>男</t>
  </si>
  <si>
    <t>102067806217</t>
  </si>
  <si>
    <t>三峡大学科技学院</t>
  </si>
  <si>
    <t>无</t>
  </si>
  <si>
    <t>技术业务岗</t>
  </si>
  <si>
    <t>14230202003001004</t>
  </si>
  <si>
    <t>王磊硌</t>
  </si>
  <si>
    <t>102067604130</t>
  </si>
  <si>
    <t>南昌航空大学</t>
  </si>
  <si>
    <t>湖北襄阳樊城区商务综合行政执法大队</t>
  </si>
  <si>
    <t>襄阳市委党校</t>
  </si>
  <si>
    <t>教研教学岗1</t>
  </si>
  <si>
    <t>14230202003001005</t>
  </si>
  <si>
    <t>刘莎</t>
  </si>
  <si>
    <t>女</t>
  </si>
  <si>
    <t>102067600304</t>
  </si>
  <si>
    <t>福建农林大学</t>
  </si>
  <si>
    <t>襄阳市住房投资有限公司</t>
  </si>
  <si>
    <t>财务会计岗</t>
  </si>
  <si>
    <t>14230202003001008</t>
  </si>
  <si>
    <t>涂欣</t>
  </si>
  <si>
    <t>102067600911</t>
  </si>
  <si>
    <t>河北科技师范学院</t>
  </si>
  <si>
    <t>湖北省襄阳市襄城区审计局</t>
  </si>
  <si>
    <t>襄阳市总工会</t>
  </si>
  <si>
    <t>财务经审岗</t>
  </si>
  <si>
    <t>14230202003001009</t>
  </si>
  <si>
    <t>秦淑英</t>
  </si>
  <si>
    <t>102067604601</t>
  </si>
  <si>
    <t>山东财经大学</t>
  </si>
  <si>
    <t>河南伟业酒业有限公司</t>
  </si>
  <si>
    <t>递补考生</t>
  </si>
  <si>
    <t>襄城区人民法院</t>
  </si>
  <si>
    <t>办公室文字综合岗</t>
  </si>
  <si>
    <t>14230202003002001</t>
  </si>
  <si>
    <t>王莹莹</t>
  </si>
  <si>
    <t>102067601201</t>
  </si>
  <si>
    <t>三峡大学</t>
  </si>
  <si>
    <t>湖北省襄阳市樊城区人力资源和社会保障局</t>
  </si>
  <si>
    <t>襄城区人民检察院</t>
  </si>
  <si>
    <t>案件管理部司法警察</t>
  </si>
  <si>
    <t>14230202003002002</t>
  </si>
  <si>
    <t>孙策</t>
  </si>
  <si>
    <t>102067606126</t>
  </si>
  <si>
    <t>中国海洋大学</t>
  </si>
  <si>
    <t>湖北省襄阳市高新区经济贸易发展局办公室</t>
  </si>
  <si>
    <t>郑涛</t>
  </si>
  <si>
    <t>102067701629</t>
  </si>
  <si>
    <t>长江大学</t>
  </si>
  <si>
    <t>襄州区委办公室</t>
  </si>
  <si>
    <t>14230202003003001</t>
  </si>
  <si>
    <t>曾亚臣</t>
  </si>
  <si>
    <t>102067702808</t>
  </si>
  <si>
    <t>湖北师范大学</t>
  </si>
  <si>
    <t>襄州区纪委、监察委</t>
  </si>
  <si>
    <t>审查调查岗</t>
  </si>
  <si>
    <t>14230202003003002</t>
  </si>
  <si>
    <t>吴文静</t>
  </si>
  <si>
    <t>102067804602</t>
  </si>
  <si>
    <t>湖北大学</t>
  </si>
  <si>
    <t>王若鋆</t>
  </si>
  <si>
    <t>102067802823</t>
  </si>
  <si>
    <t>湖北文理学院</t>
  </si>
  <si>
    <t>襄州区委组织部</t>
  </si>
  <si>
    <t>信息管理岗</t>
  </si>
  <si>
    <t>14230202003003003</t>
  </si>
  <si>
    <t>齐翔</t>
  </si>
  <si>
    <t>102067403402</t>
  </si>
  <si>
    <t>南阳理工学院</t>
  </si>
  <si>
    <t>河南省邓州市陶营一初中</t>
  </si>
  <si>
    <t>14230202003003004</t>
  </si>
  <si>
    <t>王琦玥</t>
  </si>
  <si>
    <t>102067601917</t>
  </si>
  <si>
    <t>襄阳市婚姻家庭纠纷人民调解委员会</t>
  </si>
  <si>
    <t>襄州区人民法院</t>
  </si>
  <si>
    <t>办公室综合岗</t>
  </si>
  <si>
    <t>14230202003003005</t>
  </si>
  <si>
    <t>杨雨濛</t>
  </si>
  <si>
    <t>102067704125</t>
  </si>
  <si>
    <t>襄阳日报社</t>
  </si>
  <si>
    <t>张天茂</t>
  </si>
  <si>
    <t>102067801110</t>
  </si>
  <si>
    <t>武汉工程大学</t>
  </si>
  <si>
    <t>湖北省襄阳市宜城市信访局</t>
  </si>
  <si>
    <t>襄州区人民检察院</t>
  </si>
  <si>
    <t>14230202003003006</t>
  </si>
  <si>
    <t>李国忠</t>
  </si>
  <si>
    <t>102067400322</t>
  </si>
  <si>
    <t>河南工业大学</t>
  </si>
  <si>
    <t>河南省邓州市人社局</t>
  </si>
  <si>
    <t>乔丹萍</t>
  </si>
  <si>
    <t>102067805803</t>
  </si>
  <si>
    <t>中南财经政法大学武汉学院</t>
  </si>
  <si>
    <t>襄州区人民政府扶贫开发办公室</t>
  </si>
  <si>
    <t>樊城区档案局</t>
  </si>
  <si>
    <t>14230202003004001</t>
  </si>
  <si>
    <t>方霏雨</t>
  </si>
  <si>
    <t>102067501927</t>
  </si>
  <si>
    <t>武昌首义学院</t>
  </si>
  <si>
    <t>襄阳市第二人民医院</t>
  </si>
  <si>
    <t>樊城区人民法院</t>
  </si>
  <si>
    <t>司法警察岗</t>
  </si>
  <si>
    <t>14230202003004002</t>
  </si>
  <si>
    <t>祝景瑞</t>
  </si>
  <si>
    <t>102067704216</t>
  </si>
  <si>
    <t>襄阳三阳信息科技有限公司</t>
  </si>
  <si>
    <t>聂焱鑫</t>
  </si>
  <si>
    <t>102067805329</t>
  </si>
  <si>
    <t>国际关系学院</t>
  </si>
  <si>
    <t>襄阳市樊城区人民法院</t>
  </si>
  <si>
    <t>樊城区人民检察院</t>
  </si>
  <si>
    <t>办公室综合管理岗</t>
  </si>
  <si>
    <t>14230202003004003</t>
  </si>
  <si>
    <t>李雪瑾</t>
  </si>
  <si>
    <t>102067605102</t>
  </si>
  <si>
    <t>中南财经政法大学</t>
  </si>
  <si>
    <t>别航</t>
  </si>
  <si>
    <t>102067601119</t>
  </si>
  <si>
    <t>华北水利水电大学</t>
  </si>
  <si>
    <t>河南省南阳市淅川县人力资源和社会保障局</t>
  </si>
  <si>
    <t>文字综合岗</t>
  </si>
  <si>
    <t>14230202003004004</t>
  </si>
  <si>
    <t>闵双</t>
  </si>
  <si>
    <t>102067601227</t>
  </si>
  <si>
    <t>北京外国语大学</t>
  </si>
  <si>
    <t>杜承芳</t>
  </si>
  <si>
    <t>102067401224</t>
  </si>
  <si>
    <t>长春师范大学</t>
  </si>
  <si>
    <t>南漳县纪委、监察委</t>
  </si>
  <si>
    <t>纪检监察室法律事务岗</t>
  </si>
  <si>
    <t>14230202003008001</t>
  </si>
  <si>
    <t>操越</t>
  </si>
  <si>
    <t>102067800119</t>
  </si>
  <si>
    <t>湖北经济学院法商学院</t>
  </si>
  <si>
    <t>张威</t>
  </si>
  <si>
    <t>102067801024</t>
  </si>
  <si>
    <t>河南科技大学</t>
  </si>
  <si>
    <t>纪检监察信息技术保障岗</t>
  </si>
  <si>
    <t>14230202003008002</t>
  </si>
  <si>
    <t>李根民</t>
  </si>
  <si>
    <t>102067804526</t>
  </si>
  <si>
    <t>南阳师范学院</t>
  </si>
  <si>
    <t>南阳星际金服科技有限公司</t>
  </si>
  <si>
    <t>纪检监察办公室综合岗</t>
  </si>
  <si>
    <t>14230202003008003</t>
  </si>
  <si>
    <t>曾健超</t>
  </si>
  <si>
    <t>102067601813</t>
  </si>
  <si>
    <t>南漳县审计局</t>
  </si>
  <si>
    <t>南漳县委老干部工作局</t>
  </si>
  <si>
    <t>14230202003008004</t>
  </si>
  <si>
    <t>李炜</t>
  </si>
  <si>
    <t>102067700515</t>
  </si>
  <si>
    <t>湖北理工学院</t>
  </si>
  <si>
    <t>南漳县委、县政府农村工作办公室</t>
  </si>
  <si>
    <t>14230202003008005</t>
  </si>
  <si>
    <t>柳坤</t>
  </si>
  <si>
    <t>102067603927</t>
  </si>
  <si>
    <t>南漳农商行李庙支行</t>
  </si>
  <si>
    <t>南漳县妇联</t>
  </si>
  <si>
    <t>14230202003008006</t>
  </si>
  <si>
    <t>杨宸宇</t>
  </si>
  <si>
    <t>102067804720</t>
  </si>
  <si>
    <t>九江学院</t>
  </si>
  <si>
    <t>南漳县人民法院</t>
  </si>
  <si>
    <t>14230202003008007</t>
  </si>
  <si>
    <t>王宇</t>
  </si>
  <si>
    <t>102067803010</t>
  </si>
  <si>
    <t>河南城建学院</t>
  </si>
  <si>
    <t>河南浩昶企业管理咨询有限公司</t>
  </si>
  <si>
    <t>卢凯鹏</t>
  </si>
  <si>
    <t>102067502110</t>
  </si>
  <si>
    <t>荆楚理工学院</t>
  </si>
  <si>
    <t>南漳县人民检察院</t>
  </si>
  <si>
    <t>14230202003008008</t>
  </si>
  <si>
    <t>李琪璇</t>
  </si>
  <si>
    <t>102067607503</t>
  </si>
  <si>
    <t>蔡卓凝</t>
  </si>
  <si>
    <t>102067606923</t>
  </si>
  <si>
    <t>湖北省襄阳市高新区刘集街道办事处</t>
  </si>
  <si>
    <t>谷城县史志办</t>
  </si>
  <si>
    <t>14230202003009001</t>
  </si>
  <si>
    <t>尤菲菲</t>
  </si>
  <si>
    <t>102067400408</t>
  </si>
  <si>
    <t>湖北警官学院</t>
  </si>
  <si>
    <t>保康县寺坪镇小学</t>
  </si>
  <si>
    <t>谷城县委党校</t>
  </si>
  <si>
    <t>教研室教学研究岗</t>
  </si>
  <si>
    <t>14230202003009002</t>
  </si>
  <si>
    <t>陈小雨</t>
  </si>
  <si>
    <t>102067400813</t>
  </si>
  <si>
    <t>57.6</t>
  </si>
  <si>
    <t>湖北省老河口市薛集镇马岗村</t>
  </si>
  <si>
    <t>教务科教学教务管理岗</t>
  </si>
  <si>
    <t>14230202003009003</t>
  </si>
  <si>
    <t>卓孙冉</t>
  </si>
  <si>
    <t>102067801303</t>
  </si>
  <si>
    <t>湖北经济学院</t>
  </si>
  <si>
    <t>万达社区</t>
  </si>
  <si>
    <t>谷城县妇女联合会</t>
  </si>
  <si>
    <t>14230202003009004</t>
  </si>
  <si>
    <t>黄蓉</t>
  </si>
  <si>
    <t>102067404803</t>
  </si>
  <si>
    <t>湖北省谷城县盛康镇竹园街社区居委会</t>
  </si>
  <si>
    <t>谷城县老干部活动中心</t>
  </si>
  <si>
    <t>14230202003009005</t>
  </si>
  <si>
    <t>张希</t>
  </si>
  <si>
    <t>102067802524</t>
  </si>
  <si>
    <t>武汉生物工程学院</t>
  </si>
  <si>
    <t>谷城农商银行</t>
  </si>
  <si>
    <t>老年大学教学管理岗</t>
  </si>
  <si>
    <t>14230202003009006</t>
  </si>
  <si>
    <t>王玉</t>
  </si>
  <si>
    <t>102067607014</t>
  </si>
  <si>
    <t>广西师范学院</t>
  </si>
  <si>
    <t>果酱传媒</t>
  </si>
  <si>
    <t>共青团谷城县委员会</t>
  </si>
  <si>
    <t>14230202003009007</t>
  </si>
  <si>
    <t>毛文强</t>
  </si>
  <si>
    <t>102067703230</t>
  </si>
  <si>
    <t>湖北工业大学工程技术学院</t>
  </si>
  <si>
    <t>谷城县人民法院</t>
  </si>
  <si>
    <t>14230202003009008</t>
  </si>
  <si>
    <t>胡奕馨</t>
  </si>
  <si>
    <t>102067402211</t>
  </si>
  <si>
    <t>谷城县人民检察院</t>
  </si>
  <si>
    <t>司法行政岗</t>
  </si>
  <si>
    <t>14230202003009009</t>
  </si>
  <si>
    <t>黄欢</t>
  </si>
  <si>
    <t>102067701323</t>
  </si>
  <si>
    <t>赣南师范大学</t>
  </si>
  <si>
    <t>武汉市苦辣酸甜商贸有限公司</t>
  </si>
  <si>
    <t>14230202003009010</t>
  </si>
  <si>
    <t>祝如鑫</t>
  </si>
  <si>
    <t>102067500721</t>
  </si>
  <si>
    <t>文华学院</t>
  </si>
  <si>
    <t>刘新</t>
  </si>
  <si>
    <t>102067402001</t>
  </si>
  <si>
    <t>湖北工业大学</t>
  </si>
  <si>
    <t>谷城县公共就业与人才服务局</t>
  </si>
  <si>
    <t>卢欣悦</t>
  </si>
  <si>
    <t>102067608806</t>
  </si>
  <si>
    <t>湖北中医药大学</t>
  </si>
  <si>
    <t>湖北省武汉市湖北中医药大学</t>
  </si>
  <si>
    <t>保康县党员电化教育中心</t>
  </si>
  <si>
    <t>14230202003010001</t>
  </si>
  <si>
    <t>马雪洋</t>
  </si>
  <si>
    <t>102067603609</t>
  </si>
  <si>
    <t>保康县史志办</t>
  </si>
  <si>
    <t>14230202003010002</t>
  </si>
  <si>
    <t>黄德涛</t>
  </si>
  <si>
    <t>102067502102</t>
  </si>
  <si>
    <t>武昌工学院</t>
  </si>
  <si>
    <t>保康县水电开发建设有限公司</t>
  </si>
  <si>
    <t>保康县人民法院</t>
  </si>
  <si>
    <t>14230202003010003</t>
  </si>
  <si>
    <t>赵强</t>
  </si>
  <si>
    <t>102067500804</t>
  </si>
  <si>
    <t>十堰市茅箭区人民法院</t>
  </si>
  <si>
    <t>保康县人民检察院</t>
  </si>
  <si>
    <t>档案管理岗</t>
  </si>
  <si>
    <t>14230202003010004</t>
  </si>
  <si>
    <t>杨汶</t>
  </si>
  <si>
    <t>102067803208</t>
  </si>
  <si>
    <t>郑州航空工业管理学院</t>
  </si>
  <si>
    <t>南阳车务段唐河车站</t>
  </si>
  <si>
    <t>检察技术岗</t>
  </si>
  <si>
    <t>14230202003010005</t>
  </si>
  <si>
    <t>陈朝晖</t>
  </si>
  <si>
    <t>102067500730</t>
  </si>
  <si>
    <t>保康县矿产资源管理办公室</t>
  </si>
  <si>
    <t>枣阳市委办公室</t>
  </si>
  <si>
    <t>法规科文字材料岗</t>
  </si>
  <si>
    <t>14230202003011001</t>
  </si>
  <si>
    <t>黄鹏</t>
  </si>
  <si>
    <t>102067400619</t>
  </si>
  <si>
    <t>湖北省枣阳市委党校</t>
  </si>
  <si>
    <t>枣阳市委组织部</t>
  </si>
  <si>
    <t>14230202003011002</t>
  </si>
  <si>
    <t>杨少华</t>
  </si>
  <si>
    <t>102067600710</t>
  </si>
  <si>
    <t>华中农业大学</t>
  </si>
  <si>
    <t>仙桃市畜牧兽医局</t>
  </si>
  <si>
    <t>枣阳市委宣传部</t>
  </si>
  <si>
    <t>新闻科新闻编辑岗</t>
  </si>
  <si>
    <t>14230202003011003</t>
  </si>
  <si>
    <t>杨子雯</t>
  </si>
  <si>
    <t>102067601103</t>
  </si>
  <si>
    <t>枣阳市人民法院</t>
  </si>
  <si>
    <t>14230202003011004</t>
  </si>
  <si>
    <t>许香玉</t>
  </si>
  <si>
    <t>102067402615</t>
  </si>
  <si>
    <t>武汉工程科技学院</t>
  </si>
  <si>
    <t>枣阳市人民检察院</t>
  </si>
  <si>
    <t>14230202003011005</t>
  </si>
  <si>
    <t>张名</t>
  </si>
  <si>
    <t>102067801021</t>
  </si>
  <si>
    <t>陕西科技大学</t>
  </si>
  <si>
    <t>检察保障岗</t>
  </si>
  <si>
    <t>14230202003011006</t>
  </si>
  <si>
    <t>吕萧含</t>
  </si>
  <si>
    <t>102067500520</t>
  </si>
  <si>
    <t>襄阳市襄城区民族宗教事务局</t>
  </si>
  <si>
    <t>宜城市委宣传部</t>
  </si>
  <si>
    <t>14230202003012001</t>
  </si>
  <si>
    <t>张法根</t>
  </si>
  <si>
    <t>102067603128</t>
  </si>
  <si>
    <t>湖北汽车工业学院</t>
  </si>
  <si>
    <t>宜城市党员电化教育中心</t>
  </si>
  <si>
    <t>14230202003012002</t>
  </si>
  <si>
    <t>张瑞哲</t>
  </si>
  <si>
    <t>102067602622</t>
  </si>
  <si>
    <t>宜城市委党校</t>
  </si>
  <si>
    <t>14230202003012003</t>
  </si>
  <si>
    <t>金瑶</t>
  </si>
  <si>
    <t>102067701414</t>
  </si>
  <si>
    <t>武汉学院</t>
  </si>
  <si>
    <t>人事科综合岗</t>
  </si>
  <si>
    <t>14230202003012004</t>
  </si>
  <si>
    <t>陈俊杰</t>
  </si>
  <si>
    <t>102067601330</t>
  </si>
  <si>
    <t>武汉科技大学</t>
  </si>
  <si>
    <t>宜城市编办</t>
  </si>
  <si>
    <t>办公室综合岗1</t>
  </si>
  <si>
    <t>14230202003012005</t>
  </si>
  <si>
    <t>杨章成</t>
  </si>
  <si>
    <t>102067802907</t>
  </si>
  <si>
    <t>办公室综合岗2</t>
  </si>
  <si>
    <t>14230202003012006</t>
  </si>
  <si>
    <t>刘怡</t>
  </si>
  <si>
    <t>102067401818</t>
  </si>
  <si>
    <t>山东师范大学</t>
  </si>
  <si>
    <t>宜城市老干部活动中心</t>
  </si>
  <si>
    <t>14230202003012007</t>
  </si>
  <si>
    <t>雷雨</t>
  </si>
  <si>
    <t>102067403208</t>
  </si>
  <si>
    <t>宜城农村商业银行</t>
  </si>
  <si>
    <t>宜城市人民法院</t>
  </si>
  <si>
    <t>14230202003012008</t>
  </si>
  <si>
    <t>台换蓝</t>
  </si>
  <si>
    <t>102067402711</t>
  </si>
  <si>
    <t>湖北省南漳县长坪镇长岭村党支部</t>
  </si>
  <si>
    <t>14230202003012009</t>
  </si>
  <si>
    <t>李文君</t>
  </si>
  <si>
    <t>102067605405</t>
  </si>
  <si>
    <t>武汉工程大学邮电与信息工程学院</t>
  </si>
  <si>
    <t>政治处综合岗</t>
  </si>
  <si>
    <t>14230202003012010</t>
  </si>
  <si>
    <t>水玲云</t>
  </si>
  <si>
    <t>102067605830</t>
  </si>
  <si>
    <t>襄阳市中级人民法院</t>
  </si>
  <si>
    <t>司法警察岗2</t>
  </si>
  <si>
    <t>14230202003012012</t>
  </si>
  <si>
    <t>彭琳</t>
  </si>
  <si>
    <t>102067603312</t>
  </si>
  <si>
    <t>襄阳高新技术产业开发区人民法院</t>
  </si>
  <si>
    <t>老河口市委党校</t>
  </si>
  <si>
    <t>教学研究岗</t>
  </si>
  <si>
    <t>14230202003013001</t>
  </si>
  <si>
    <t>占莹玲</t>
  </si>
  <si>
    <t>102067704625</t>
  </si>
  <si>
    <t>商丘师范学院</t>
  </si>
  <si>
    <t>博物馆</t>
  </si>
  <si>
    <t>邵孟兰</t>
  </si>
  <si>
    <t>102067608117</t>
  </si>
  <si>
    <t>南通大学</t>
  </si>
  <si>
    <t>湖北省襄阳市樊城区太平店镇徐堤村</t>
  </si>
  <si>
    <t>14230202003013002</t>
  </si>
  <si>
    <t>杨旸</t>
  </si>
  <si>
    <t>102067604701</t>
  </si>
  <si>
    <t>武汉工商学院</t>
  </si>
  <si>
    <t>湖北省襄阳市保康县歇马镇横河村委员会</t>
  </si>
  <si>
    <t>老河口市老干部活动中心管理所</t>
  </si>
  <si>
    <t>办公室文书岗</t>
  </si>
  <si>
    <t>14230202003013003</t>
  </si>
  <si>
    <t>罗杨</t>
  </si>
  <si>
    <t>102067802607</t>
  </si>
  <si>
    <t>湖北汽车工业学院科技学院</t>
  </si>
  <si>
    <t>2014届湖北省大学生村官</t>
  </si>
  <si>
    <t>老河口市人民法院</t>
  </si>
  <si>
    <t>14230202003013004</t>
  </si>
  <si>
    <t>靳砾珉</t>
  </si>
  <si>
    <t>102067805024</t>
  </si>
  <si>
    <t>14230202003013005</t>
  </si>
  <si>
    <t>徐皓天</t>
  </si>
  <si>
    <t>102067405920</t>
  </si>
  <si>
    <t>湖北文理学院理工学院</t>
  </si>
  <si>
    <t>张曙</t>
  </si>
  <si>
    <t>102067603319</t>
  </si>
  <si>
    <t>60</t>
  </si>
  <si>
    <t>湖北中信鸿图科技有限公司</t>
  </si>
  <si>
    <t>王恒</t>
  </si>
  <si>
    <t>102067502405</t>
  </si>
  <si>
    <t>河南财经政法大学</t>
  </si>
  <si>
    <t>张洺恺</t>
  </si>
  <si>
    <t>102067802725</t>
  </si>
  <si>
    <t>河南警察学院</t>
  </si>
  <si>
    <t>郑州高新技术产业开发区人民法院</t>
  </si>
  <si>
    <t>杨磊</t>
  </si>
  <si>
    <t>102067601715</t>
  </si>
  <si>
    <t>黑龙江大庆师范学院</t>
  </si>
  <si>
    <t>刘樊</t>
  </si>
  <si>
    <t>102067804301</t>
  </si>
  <si>
    <t>55.2</t>
  </si>
  <si>
    <t>甘肃政法学院</t>
  </si>
  <si>
    <t>武汉市中级人民法院</t>
  </si>
  <si>
    <t>14230202003013006</t>
  </si>
  <si>
    <t>朱晓航</t>
  </si>
  <si>
    <t>102067405114</t>
  </si>
  <si>
    <t>老河口市人民检察院</t>
  </si>
  <si>
    <t>14230202003013007</t>
  </si>
  <si>
    <t>陈爽</t>
  </si>
  <si>
    <t>102067600424</t>
  </si>
  <si>
    <t>陈洋</t>
  </si>
  <si>
    <t>102067700701</t>
  </si>
  <si>
    <t>郑州大学</t>
  </si>
  <si>
    <t>信息技术岗</t>
  </si>
  <si>
    <t>14230202003013008</t>
  </si>
  <si>
    <t>鲁沛兴</t>
  </si>
  <si>
    <t>102067502511</t>
  </si>
  <si>
    <t>沈阳炮兵学院（地方系）</t>
  </si>
  <si>
    <t>襄阳市人力资源和社会保障信息中心</t>
  </si>
  <si>
    <t>14230202003013009</t>
  </si>
  <si>
    <t>郑好</t>
  </si>
  <si>
    <t>102067801107</t>
  </si>
  <si>
    <t>上海外国语贤达经济人文学院</t>
  </si>
  <si>
    <t>检务保障岗</t>
  </si>
  <si>
    <t>14230202003013010</t>
  </si>
  <si>
    <t>李嫄嫄</t>
  </si>
  <si>
    <t>102067801702</t>
  </si>
  <si>
    <t>西南林业大学</t>
  </si>
  <si>
    <t>赵灵韵</t>
  </si>
  <si>
    <t>102067501009</t>
  </si>
  <si>
    <t>武汉大学</t>
  </si>
  <si>
    <t>李飞</t>
  </si>
  <si>
    <t>102067405902</t>
  </si>
  <si>
    <t>延边大学</t>
  </si>
  <si>
    <t>刘洋</t>
  </si>
  <si>
    <t>102067804704</t>
  </si>
  <si>
    <t>河南理工大学</t>
  </si>
  <si>
    <t>保康县乡镇</t>
  </si>
  <si>
    <t>党政办综合岗</t>
  </si>
  <si>
    <t>14230202003014007</t>
  </si>
  <si>
    <t>秦明梨</t>
  </si>
  <si>
    <t>101427301116</t>
  </si>
  <si>
    <t>保康县城关镇河西社区居委会</t>
  </si>
  <si>
    <t>汪德平</t>
  </si>
  <si>
    <t>101427303821</t>
  </si>
  <si>
    <t>保康县第二高级中学</t>
  </si>
  <si>
    <t>保康县马桥镇横溪村村委会</t>
  </si>
  <si>
    <t>徐甫奎</t>
  </si>
  <si>
    <t>101427301615</t>
  </si>
  <si>
    <t>襄阳职业技术学院</t>
  </si>
  <si>
    <t>保康县店垭镇锅厂村村委会</t>
  </si>
  <si>
    <t>谷城县乡镇</t>
  </si>
  <si>
    <t>14230202003014008</t>
  </si>
  <si>
    <t>周兴静</t>
  </si>
  <si>
    <t>101427307102</t>
  </si>
  <si>
    <t>武汉纺织大学</t>
  </si>
  <si>
    <t>谷城县南河镇兴隆村村委会</t>
  </si>
  <si>
    <t>夏清会</t>
  </si>
  <si>
    <t>101427304707</t>
  </si>
  <si>
    <t>谷城县第一中学</t>
  </si>
  <si>
    <t>谷城县五山镇堰河村村委会</t>
  </si>
  <si>
    <t>襄州区朱集镇人民政府</t>
  </si>
  <si>
    <t>社会事务办综合管理岗</t>
  </si>
  <si>
    <t>14230202003014009</t>
  </si>
  <si>
    <t>郑金会</t>
  </si>
  <si>
    <t>101427307317</t>
  </si>
  <si>
    <t>襄州区黄集镇黄府巷社区居委会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</si>
</sst>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9">
    <font>
      <sz val="12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8"/>
      <name val="方正小标宋简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方正小标宋简体"/>
      <family val="0"/>
    </font>
    <font>
      <sz val="9"/>
      <name val="Times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0" borderId="0">
      <alignment/>
      <protection/>
    </xf>
  </cellStyleXfs>
  <cellXfs count="25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wrapText="1"/>
    </xf>
    <xf numFmtId="0" fontId="8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NumberFormat="1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6" fillId="0" borderId="9" xfId="0" applyNumberFormat="1" applyFont="1" applyFill="1" applyBorder="1" applyAlignment="1" quotePrefix="1">
      <alignment wrapText="1"/>
    </xf>
    <xf numFmtId="0" fontId="2" fillId="0" borderId="9" xfId="0" applyNumberFormat="1" applyFont="1" applyFill="1" applyBorder="1" applyAlignment="1" quotePrefix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view="pageBreakPreview" zoomScaleSheetLayoutView="100" workbookViewId="0" topLeftCell="A1">
      <selection activeCell="Q11" sqref="Q11"/>
    </sheetView>
  </sheetViews>
  <sheetFormatPr defaultColWidth="9.00390625" defaultRowHeight="14.25"/>
  <cols>
    <col min="1" max="1" width="8.875" style="0" customWidth="1"/>
    <col min="2" max="2" width="5.50390625" style="0" customWidth="1"/>
    <col min="4" max="4" width="3.875" style="0" customWidth="1"/>
    <col min="5" max="5" width="4.75390625" style="0" customWidth="1"/>
    <col min="6" max="6" width="5.875" style="0" customWidth="1"/>
    <col min="7" max="7" width="3.50390625" style="0" customWidth="1"/>
    <col min="8" max="8" width="7.50390625" style="0" customWidth="1"/>
    <col min="9" max="9" width="5.00390625" style="0" customWidth="1"/>
    <col min="10" max="10" width="5.75390625" style="0" customWidth="1"/>
    <col min="11" max="11" width="7.375" style="0" customWidth="1"/>
    <col min="12" max="12" width="7.00390625" style="0" customWidth="1"/>
    <col min="13" max="13" width="5.50390625" style="0" customWidth="1"/>
    <col min="14" max="15" width="7.50390625" style="0" customWidth="1"/>
    <col min="16" max="16" width="10.375" style="2" customWidth="1"/>
    <col min="17" max="17" width="4.875" style="0" customWidth="1"/>
  </cols>
  <sheetData>
    <row r="1" spans="1:17" ht="2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9"/>
      <c r="Q1" s="3"/>
    </row>
    <row r="2" spans="1:17" ht="14.25">
      <c r="A2" s="19" t="s">
        <v>1</v>
      </c>
      <c r="B2" s="19" t="s">
        <v>2</v>
      </c>
      <c r="C2" s="19" t="s">
        <v>3</v>
      </c>
      <c r="D2" s="19" t="s">
        <v>4</v>
      </c>
      <c r="E2" s="4" t="s">
        <v>5</v>
      </c>
      <c r="F2" s="19" t="s">
        <v>6</v>
      </c>
      <c r="G2" s="4" t="s">
        <v>7</v>
      </c>
      <c r="H2" s="19" t="s">
        <v>8</v>
      </c>
      <c r="I2" s="10" t="s">
        <v>9</v>
      </c>
      <c r="J2" s="10"/>
      <c r="K2" s="10"/>
      <c r="L2" s="10"/>
      <c r="M2" s="11" t="s">
        <v>10</v>
      </c>
      <c r="N2" s="4" t="s">
        <v>11</v>
      </c>
      <c r="O2" s="19" t="s">
        <v>12</v>
      </c>
      <c r="P2" s="19" t="s">
        <v>13</v>
      </c>
      <c r="Q2" s="4" t="s">
        <v>14</v>
      </c>
    </row>
    <row r="3" spans="1:17" ht="22.5">
      <c r="A3" s="4"/>
      <c r="B3" s="4"/>
      <c r="C3" s="4"/>
      <c r="D3" s="4"/>
      <c r="E3" s="4"/>
      <c r="F3" s="4"/>
      <c r="G3" s="4"/>
      <c r="H3" s="4"/>
      <c r="I3" s="4" t="s">
        <v>15</v>
      </c>
      <c r="J3" s="19" t="s">
        <v>16</v>
      </c>
      <c r="K3" s="4" t="s">
        <v>17</v>
      </c>
      <c r="L3" s="19" t="s">
        <v>18</v>
      </c>
      <c r="M3" s="4"/>
      <c r="N3" s="4"/>
      <c r="O3" s="4"/>
      <c r="P3" s="4"/>
      <c r="Q3" s="4"/>
    </row>
    <row r="4" spans="1:17" ht="33.75">
      <c r="A4" s="20" t="s">
        <v>19</v>
      </c>
      <c r="B4" s="21" t="s">
        <v>20</v>
      </c>
      <c r="C4" s="21" t="s">
        <v>21</v>
      </c>
      <c r="D4" s="6">
        <v>1</v>
      </c>
      <c r="E4" s="6">
        <v>1</v>
      </c>
      <c r="F4" s="21" t="s">
        <v>22</v>
      </c>
      <c r="G4" s="5" t="s">
        <v>23</v>
      </c>
      <c r="H4" s="21" t="s">
        <v>24</v>
      </c>
      <c r="I4" s="6">
        <v>72.8</v>
      </c>
      <c r="J4" s="6">
        <v>81</v>
      </c>
      <c r="K4" s="6"/>
      <c r="L4" s="6">
        <v>38.245</v>
      </c>
      <c r="M4" s="6">
        <v>83</v>
      </c>
      <c r="N4" s="6">
        <f aca="true" t="shared" si="0" ref="N4:N8">L4+M4*0.5</f>
        <v>79.745</v>
      </c>
      <c r="O4" s="21" t="s">
        <v>25</v>
      </c>
      <c r="P4" s="22" t="s">
        <v>26</v>
      </c>
      <c r="Q4" s="15"/>
    </row>
    <row r="5" spans="1:17" ht="33.75">
      <c r="A5" s="20" t="s">
        <v>19</v>
      </c>
      <c r="B5" s="21" t="s">
        <v>27</v>
      </c>
      <c r="C5" s="21" t="s">
        <v>28</v>
      </c>
      <c r="D5" s="6">
        <v>1</v>
      </c>
      <c r="E5" s="6">
        <v>1</v>
      </c>
      <c r="F5" s="21" t="s">
        <v>29</v>
      </c>
      <c r="G5" s="5" t="s">
        <v>23</v>
      </c>
      <c r="H5" s="21" t="s">
        <v>30</v>
      </c>
      <c r="I5" s="6">
        <v>66.4</v>
      </c>
      <c r="J5" s="6">
        <v>79</v>
      </c>
      <c r="K5" s="6"/>
      <c r="L5" s="6">
        <v>36.035</v>
      </c>
      <c r="M5" s="6">
        <v>86.4</v>
      </c>
      <c r="N5" s="6">
        <f t="shared" si="0"/>
        <v>79.235</v>
      </c>
      <c r="O5" s="21" t="s">
        <v>31</v>
      </c>
      <c r="P5" s="22" t="s">
        <v>32</v>
      </c>
      <c r="Q5" s="15"/>
    </row>
    <row r="6" spans="1:17" ht="24">
      <c r="A6" s="20" t="s">
        <v>33</v>
      </c>
      <c r="B6" s="21" t="s">
        <v>34</v>
      </c>
      <c r="C6" s="21" t="s">
        <v>35</v>
      </c>
      <c r="D6" s="6">
        <v>1</v>
      </c>
      <c r="E6" s="6">
        <v>1</v>
      </c>
      <c r="F6" s="21" t="s">
        <v>36</v>
      </c>
      <c r="G6" s="5" t="s">
        <v>37</v>
      </c>
      <c r="H6" s="21" t="s">
        <v>38</v>
      </c>
      <c r="I6" s="6">
        <v>61.6</v>
      </c>
      <c r="J6" s="6">
        <v>70</v>
      </c>
      <c r="K6" s="6"/>
      <c r="L6" s="6">
        <v>32.69</v>
      </c>
      <c r="M6" s="6">
        <v>83.5</v>
      </c>
      <c r="N6" s="6">
        <f t="shared" si="0"/>
        <v>74.44</v>
      </c>
      <c r="O6" s="21" t="s">
        <v>39</v>
      </c>
      <c r="P6" s="22" t="s">
        <v>40</v>
      </c>
      <c r="Q6" s="15"/>
    </row>
    <row r="7" spans="1:17" ht="24">
      <c r="A7" s="20" t="s">
        <v>33</v>
      </c>
      <c r="B7" s="21" t="s">
        <v>41</v>
      </c>
      <c r="C7" s="21" t="s">
        <v>42</v>
      </c>
      <c r="D7" s="6">
        <v>1</v>
      </c>
      <c r="E7" s="6">
        <v>1</v>
      </c>
      <c r="F7" s="21" t="s">
        <v>43</v>
      </c>
      <c r="G7" s="5" t="s">
        <v>37</v>
      </c>
      <c r="H7" s="21" t="s">
        <v>44</v>
      </c>
      <c r="I7" s="6">
        <v>65.6</v>
      </c>
      <c r="J7" s="6">
        <v>79.5</v>
      </c>
      <c r="K7" s="6"/>
      <c r="L7" s="6">
        <v>35.9275</v>
      </c>
      <c r="M7" s="6">
        <v>83.1</v>
      </c>
      <c r="N7" s="6">
        <f t="shared" si="0"/>
        <v>77.47749999999999</v>
      </c>
      <c r="O7" s="21" t="s">
        <v>45</v>
      </c>
      <c r="P7" s="22" t="s">
        <v>46</v>
      </c>
      <c r="Q7" s="15"/>
    </row>
    <row r="8" spans="1:17" s="1" customFormat="1" ht="24">
      <c r="A8" s="20" t="s">
        <v>47</v>
      </c>
      <c r="B8" s="21" t="s">
        <v>48</v>
      </c>
      <c r="C8" s="21" t="s">
        <v>49</v>
      </c>
      <c r="D8" s="6">
        <v>1</v>
      </c>
      <c r="E8" s="6">
        <v>2</v>
      </c>
      <c r="F8" s="6" t="s">
        <v>50</v>
      </c>
      <c r="G8" s="5" t="s">
        <v>37</v>
      </c>
      <c r="H8" s="23" t="s">
        <v>51</v>
      </c>
      <c r="I8" s="13">
        <v>69.6</v>
      </c>
      <c r="J8" s="13">
        <v>75.5</v>
      </c>
      <c r="K8" s="6"/>
      <c r="L8" s="13">
        <v>36.1275</v>
      </c>
      <c r="M8" s="6">
        <v>79.3</v>
      </c>
      <c r="N8" s="6">
        <f t="shared" si="0"/>
        <v>75.7775</v>
      </c>
      <c r="O8" s="23" t="s">
        <v>52</v>
      </c>
      <c r="P8" s="24" t="s">
        <v>53</v>
      </c>
      <c r="Q8" s="5" t="s">
        <v>54</v>
      </c>
    </row>
    <row r="9" spans="1:17" ht="36">
      <c r="A9" s="20" t="s">
        <v>55</v>
      </c>
      <c r="B9" s="21" t="s">
        <v>56</v>
      </c>
      <c r="C9" s="21" t="s">
        <v>57</v>
      </c>
      <c r="D9" s="6">
        <v>1</v>
      </c>
      <c r="E9" s="6">
        <v>1</v>
      </c>
      <c r="F9" s="21" t="s">
        <v>58</v>
      </c>
      <c r="G9" s="5" t="s">
        <v>37</v>
      </c>
      <c r="H9" s="21" t="s">
        <v>59</v>
      </c>
      <c r="I9" s="6">
        <v>67.2</v>
      </c>
      <c r="J9" s="6">
        <v>82.5</v>
      </c>
      <c r="K9" s="6"/>
      <c r="L9" s="6">
        <v>37.0425</v>
      </c>
      <c r="M9" s="6">
        <v>85.1</v>
      </c>
      <c r="N9" s="6">
        <v>79.5925</v>
      </c>
      <c r="O9" s="21" t="s">
        <v>60</v>
      </c>
      <c r="P9" s="22" t="s">
        <v>61</v>
      </c>
      <c r="Q9" s="15"/>
    </row>
    <row r="10" spans="1:17" ht="36">
      <c r="A10" s="20" t="s">
        <v>62</v>
      </c>
      <c r="B10" s="21" t="s">
        <v>63</v>
      </c>
      <c r="C10" s="21" t="s">
        <v>64</v>
      </c>
      <c r="D10" s="6">
        <v>2</v>
      </c>
      <c r="E10" s="6">
        <v>1</v>
      </c>
      <c r="F10" s="21" t="s">
        <v>65</v>
      </c>
      <c r="G10" s="5" t="s">
        <v>23</v>
      </c>
      <c r="H10" s="21" t="s">
        <v>66</v>
      </c>
      <c r="I10" s="6">
        <v>64</v>
      </c>
      <c r="J10" s="6">
        <v>75</v>
      </c>
      <c r="K10" s="6"/>
      <c r="L10" s="6">
        <v>34.475</v>
      </c>
      <c r="M10" s="6">
        <v>83.2</v>
      </c>
      <c r="N10" s="6">
        <v>76.075</v>
      </c>
      <c r="O10" s="21" t="s">
        <v>67</v>
      </c>
      <c r="P10" s="22" t="s">
        <v>68</v>
      </c>
      <c r="Q10" s="15"/>
    </row>
    <row r="11" spans="1:17" ht="36">
      <c r="A11" s="20" t="s">
        <v>62</v>
      </c>
      <c r="B11" s="21" t="s">
        <v>63</v>
      </c>
      <c r="C11" s="21" t="s">
        <v>64</v>
      </c>
      <c r="D11" s="6">
        <v>2</v>
      </c>
      <c r="E11" s="6">
        <v>2</v>
      </c>
      <c r="F11" s="21" t="s">
        <v>69</v>
      </c>
      <c r="G11" s="5" t="s">
        <v>23</v>
      </c>
      <c r="H11" s="21" t="s">
        <v>70</v>
      </c>
      <c r="I11" s="6">
        <v>64.8</v>
      </c>
      <c r="J11" s="6">
        <v>69.5</v>
      </c>
      <c r="K11" s="6"/>
      <c r="L11" s="6">
        <v>33.4575</v>
      </c>
      <c r="M11" s="6">
        <v>84.1</v>
      </c>
      <c r="N11" s="6">
        <v>75.5075</v>
      </c>
      <c r="O11" s="21" t="s">
        <v>71</v>
      </c>
      <c r="P11" s="22" t="s">
        <v>26</v>
      </c>
      <c r="Q11" s="15"/>
    </row>
    <row r="12" spans="1:17" ht="36">
      <c r="A12" s="20" t="s">
        <v>72</v>
      </c>
      <c r="B12" s="21" t="s">
        <v>56</v>
      </c>
      <c r="C12" s="21" t="s">
        <v>73</v>
      </c>
      <c r="D12" s="6">
        <v>1</v>
      </c>
      <c r="E12" s="6">
        <v>1</v>
      </c>
      <c r="F12" s="21" t="s">
        <v>74</v>
      </c>
      <c r="G12" s="5" t="s">
        <v>37</v>
      </c>
      <c r="H12" s="21" t="s">
        <v>75</v>
      </c>
      <c r="I12" s="6">
        <v>64.8</v>
      </c>
      <c r="J12" s="6">
        <v>79.5</v>
      </c>
      <c r="K12" s="15"/>
      <c r="L12" s="6">
        <v>35.7075</v>
      </c>
      <c r="M12" s="6">
        <v>82.9</v>
      </c>
      <c r="N12" s="6">
        <v>77.1575</v>
      </c>
      <c r="O12" s="21" t="s">
        <v>76</v>
      </c>
      <c r="P12" s="22" t="s">
        <v>26</v>
      </c>
      <c r="Q12" s="15"/>
    </row>
    <row r="13" spans="1:17" ht="24">
      <c r="A13" s="20" t="s">
        <v>77</v>
      </c>
      <c r="B13" s="21" t="s">
        <v>78</v>
      </c>
      <c r="C13" s="21" t="s">
        <v>79</v>
      </c>
      <c r="D13" s="6">
        <v>2</v>
      </c>
      <c r="E13" s="6">
        <v>1</v>
      </c>
      <c r="F13" s="21" t="s">
        <v>80</v>
      </c>
      <c r="G13" s="5" t="s">
        <v>37</v>
      </c>
      <c r="H13" s="21" t="s">
        <v>81</v>
      </c>
      <c r="I13" s="6">
        <v>66.4</v>
      </c>
      <c r="J13" s="6">
        <v>78.5</v>
      </c>
      <c r="K13" s="15"/>
      <c r="L13" s="6">
        <v>35.9225</v>
      </c>
      <c r="M13" s="6">
        <v>84.4</v>
      </c>
      <c r="N13" s="6">
        <v>78.1225</v>
      </c>
      <c r="O13" s="21" t="s">
        <v>82</v>
      </c>
      <c r="P13" s="22" t="s">
        <v>26</v>
      </c>
      <c r="Q13" s="15"/>
    </row>
    <row r="14" spans="1:17" ht="24">
      <c r="A14" s="20" t="s">
        <v>77</v>
      </c>
      <c r="B14" s="21" t="s">
        <v>78</v>
      </c>
      <c r="C14" s="21" t="s">
        <v>79</v>
      </c>
      <c r="D14" s="6">
        <v>2</v>
      </c>
      <c r="E14" s="6">
        <v>2</v>
      </c>
      <c r="F14" s="21" t="s">
        <v>83</v>
      </c>
      <c r="G14" s="5" t="s">
        <v>37</v>
      </c>
      <c r="H14" s="21" t="s">
        <v>84</v>
      </c>
      <c r="I14" s="6">
        <v>65.6</v>
      </c>
      <c r="J14" s="6">
        <v>77</v>
      </c>
      <c r="K14" s="15"/>
      <c r="L14" s="6">
        <v>35.365</v>
      </c>
      <c r="M14" s="6">
        <v>82.6</v>
      </c>
      <c r="N14" s="6">
        <v>76.665</v>
      </c>
      <c r="O14" s="21" t="s">
        <v>85</v>
      </c>
      <c r="P14" s="22" t="s">
        <v>26</v>
      </c>
      <c r="Q14" s="15"/>
    </row>
    <row r="15" spans="1:17" ht="24">
      <c r="A15" s="20" t="s">
        <v>86</v>
      </c>
      <c r="B15" s="21" t="s">
        <v>87</v>
      </c>
      <c r="C15" s="21" t="s">
        <v>88</v>
      </c>
      <c r="D15" s="6">
        <v>1</v>
      </c>
      <c r="E15" s="6">
        <v>1</v>
      </c>
      <c r="F15" s="21" t="s">
        <v>89</v>
      </c>
      <c r="G15" s="5" t="s">
        <v>37</v>
      </c>
      <c r="H15" s="21" t="s">
        <v>90</v>
      </c>
      <c r="I15" s="6">
        <v>67.2</v>
      </c>
      <c r="J15" s="6">
        <v>74.5</v>
      </c>
      <c r="K15" s="15"/>
      <c r="L15" s="6">
        <v>35.2425</v>
      </c>
      <c r="M15" s="6">
        <v>84.2</v>
      </c>
      <c r="N15" s="6">
        <v>77.3425</v>
      </c>
      <c r="O15" s="21" t="s">
        <v>91</v>
      </c>
      <c r="P15" s="22" t="s">
        <v>92</v>
      </c>
      <c r="Q15" s="15"/>
    </row>
    <row r="16" spans="1:17" ht="36">
      <c r="A16" s="20" t="s">
        <v>86</v>
      </c>
      <c r="B16" s="21" t="s">
        <v>56</v>
      </c>
      <c r="C16" s="21" t="s">
        <v>93</v>
      </c>
      <c r="D16" s="6">
        <v>1</v>
      </c>
      <c r="E16" s="6">
        <v>1</v>
      </c>
      <c r="F16" s="21" t="s">
        <v>94</v>
      </c>
      <c r="G16" s="5" t="s">
        <v>37</v>
      </c>
      <c r="H16" s="21" t="s">
        <v>95</v>
      </c>
      <c r="I16" s="6">
        <v>66.4</v>
      </c>
      <c r="J16" s="6">
        <v>77.5</v>
      </c>
      <c r="K16" s="15"/>
      <c r="L16" s="6">
        <v>35.6975</v>
      </c>
      <c r="M16" s="6">
        <v>83.4</v>
      </c>
      <c r="N16" s="6">
        <v>77.3975</v>
      </c>
      <c r="O16" s="21" t="s">
        <v>85</v>
      </c>
      <c r="P16" s="22" t="s">
        <v>96</v>
      </c>
      <c r="Q16" s="15"/>
    </row>
    <row r="17" spans="1:17" ht="24">
      <c r="A17" s="20" t="s">
        <v>97</v>
      </c>
      <c r="B17" s="21" t="s">
        <v>98</v>
      </c>
      <c r="C17" s="21" t="s">
        <v>99</v>
      </c>
      <c r="D17" s="6">
        <v>2</v>
      </c>
      <c r="E17" s="6">
        <v>1</v>
      </c>
      <c r="F17" s="21" t="s">
        <v>100</v>
      </c>
      <c r="G17" s="5" t="s">
        <v>37</v>
      </c>
      <c r="H17" s="21" t="s">
        <v>101</v>
      </c>
      <c r="I17" s="6">
        <v>76</v>
      </c>
      <c r="J17" s="6">
        <v>67.5</v>
      </c>
      <c r="K17" s="15"/>
      <c r="L17" s="6">
        <v>36.0875</v>
      </c>
      <c r="M17" s="6">
        <v>85.2</v>
      </c>
      <c r="N17" s="6">
        <v>78.6875</v>
      </c>
      <c r="O17" s="21" t="s">
        <v>82</v>
      </c>
      <c r="P17" s="22" t="s">
        <v>102</v>
      </c>
      <c r="Q17" s="15"/>
    </row>
    <row r="18" spans="1:17" ht="24">
      <c r="A18" s="20" t="s">
        <v>97</v>
      </c>
      <c r="B18" s="21" t="s">
        <v>98</v>
      </c>
      <c r="C18" s="21" t="s">
        <v>99</v>
      </c>
      <c r="D18" s="6">
        <v>2</v>
      </c>
      <c r="E18" s="6">
        <v>2</v>
      </c>
      <c r="F18" s="21" t="s">
        <v>103</v>
      </c>
      <c r="G18" s="5" t="s">
        <v>23</v>
      </c>
      <c r="H18" s="21" t="s">
        <v>104</v>
      </c>
      <c r="I18" s="6">
        <v>68</v>
      </c>
      <c r="J18" s="6">
        <v>78.5</v>
      </c>
      <c r="K18" s="15"/>
      <c r="L18" s="6">
        <v>36.3625</v>
      </c>
      <c r="M18" s="6">
        <v>83.3</v>
      </c>
      <c r="N18" s="6">
        <v>78.0125</v>
      </c>
      <c r="O18" s="21" t="s">
        <v>105</v>
      </c>
      <c r="P18" s="22" t="s">
        <v>106</v>
      </c>
      <c r="Q18" s="15"/>
    </row>
    <row r="19" spans="1:17" ht="36">
      <c r="A19" s="20" t="s">
        <v>107</v>
      </c>
      <c r="B19" s="21" t="s">
        <v>56</v>
      </c>
      <c r="C19" s="21" t="s">
        <v>108</v>
      </c>
      <c r="D19" s="6">
        <v>2</v>
      </c>
      <c r="E19" s="6">
        <v>1</v>
      </c>
      <c r="F19" s="21" t="s">
        <v>109</v>
      </c>
      <c r="G19" s="5" t="s">
        <v>23</v>
      </c>
      <c r="H19" s="21" t="s">
        <v>110</v>
      </c>
      <c r="I19" s="6">
        <v>74.4</v>
      </c>
      <c r="J19" s="6">
        <v>71</v>
      </c>
      <c r="K19" s="15"/>
      <c r="L19" s="6">
        <v>36.435</v>
      </c>
      <c r="M19" s="6">
        <v>83.9</v>
      </c>
      <c r="N19" s="6">
        <v>78.385</v>
      </c>
      <c r="O19" s="21" t="s">
        <v>111</v>
      </c>
      <c r="P19" s="22" t="s">
        <v>112</v>
      </c>
      <c r="Q19" s="15"/>
    </row>
    <row r="20" spans="1:17" ht="36">
      <c r="A20" s="20" t="s">
        <v>107</v>
      </c>
      <c r="B20" s="21" t="s">
        <v>56</v>
      </c>
      <c r="C20" s="21" t="s">
        <v>108</v>
      </c>
      <c r="D20" s="6">
        <v>2</v>
      </c>
      <c r="E20" s="6">
        <v>2</v>
      </c>
      <c r="F20" s="21" t="s">
        <v>113</v>
      </c>
      <c r="G20" s="5" t="s">
        <v>37</v>
      </c>
      <c r="H20" s="21" t="s">
        <v>114</v>
      </c>
      <c r="I20" s="6">
        <v>68.8</v>
      </c>
      <c r="J20" s="6">
        <v>72</v>
      </c>
      <c r="K20" s="15"/>
      <c r="L20" s="6">
        <v>35.12</v>
      </c>
      <c r="M20" s="6">
        <v>84.3</v>
      </c>
      <c r="N20" s="6">
        <v>77.27</v>
      </c>
      <c r="O20" s="21" t="s">
        <v>115</v>
      </c>
      <c r="P20" s="22" t="s">
        <v>116</v>
      </c>
      <c r="Q20" s="15"/>
    </row>
    <row r="21" spans="1:17" ht="24">
      <c r="A21" s="20" t="s">
        <v>117</v>
      </c>
      <c r="B21" s="21" t="s">
        <v>98</v>
      </c>
      <c r="C21" s="21" t="s">
        <v>118</v>
      </c>
      <c r="D21" s="6">
        <v>1</v>
      </c>
      <c r="E21" s="6">
        <v>1</v>
      </c>
      <c r="F21" s="21" t="s">
        <v>119</v>
      </c>
      <c r="G21" s="5" t="s">
        <v>37</v>
      </c>
      <c r="H21" s="21" t="s">
        <v>120</v>
      </c>
      <c r="I21" s="6">
        <v>59.2</v>
      </c>
      <c r="J21" s="6">
        <v>85.5</v>
      </c>
      <c r="K21" s="15"/>
      <c r="L21" s="6">
        <v>35.5175</v>
      </c>
      <c r="M21" s="6">
        <v>84.9</v>
      </c>
      <c r="N21" s="6">
        <v>77.9675</v>
      </c>
      <c r="O21" s="21" t="s">
        <v>121</v>
      </c>
      <c r="P21" s="22" t="s">
        <v>122</v>
      </c>
      <c r="Q21" s="15"/>
    </row>
    <row r="22" spans="1:17" ht="24">
      <c r="A22" s="20" t="s">
        <v>123</v>
      </c>
      <c r="B22" s="21" t="s">
        <v>124</v>
      </c>
      <c r="C22" s="21" t="s">
        <v>125</v>
      </c>
      <c r="D22" s="6">
        <v>2</v>
      </c>
      <c r="E22" s="6">
        <v>1</v>
      </c>
      <c r="F22" s="21" t="s">
        <v>126</v>
      </c>
      <c r="G22" s="5" t="s">
        <v>23</v>
      </c>
      <c r="H22" s="21" t="s">
        <v>127</v>
      </c>
      <c r="I22" s="6">
        <v>69.6</v>
      </c>
      <c r="J22" s="6">
        <v>61.5</v>
      </c>
      <c r="K22" s="15"/>
      <c r="L22" s="6">
        <v>32.9775</v>
      </c>
      <c r="M22" s="6">
        <v>85.8</v>
      </c>
      <c r="N22" s="6">
        <v>75.8775</v>
      </c>
      <c r="O22" s="21" t="s">
        <v>76</v>
      </c>
      <c r="P22" s="22" t="s">
        <v>128</v>
      </c>
      <c r="Q22" s="15"/>
    </row>
    <row r="23" spans="1:17" ht="24">
      <c r="A23" s="20" t="s">
        <v>123</v>
      </c>
      <c r="B23" s="21" t="s">
        <v>124</v>
      </c>
      <c r="C23" s="21" t="s">
        <v>125</v>
      </c>
      <c r="D23" s="6">
        <v>2</v>
      </c>
      <c r="E23" s="6">
        <v>2</v>
      </c>
      <c r="F23" s="21" t="s">
        <v>129</v>
      </c>
      <c r="G23" s="5" t="s">
        <v>23</v>
      </c>
      <c r="H23" s="21" t="s">
        <v>130</v>
      </c>
      <c r="I23" s="6">
        <v>60.8</v>
      </c>
      <c r="J23" s="6">
        <v>70</v>
      </c>
      <c r="K23" s="15"/>
      <c r="L23" s="6">
        <v>32.47</v>
      </c>
      <c r="M23" s="6">
        <v>83.8</v>
      </c>
      <c r="N23" s="6">
        <v>74.37</v>
      </c>
      <c r="O23" s="21" t="s">
        <v>131</v>
      </c>
      <c r="P23" s="22" t="s">
        <v>132</v>
      </c>
      <c r="Q23" s="15"/>
    </row>
    <row r="24" spans="1:17" ht="36">
      <c r="A24" s="20" t="s">
        <v>133</v>
      </c>
      <c r="B24" s="21" t="s">
        <v>134</v>
      </c>
      <c r="C24" s="21" t="s">
        <v>135</v>
      </c>
      <c r="D24" s="6">
        <v>2</v>
      </c>
      <c r="E24" s="6">
        <v>1</v>
      </c>
      <c r="F24" s="21" t="s">
        <v>136</v>
      </c>
      <c r="G24" s="5" t="s">
        <v>37</v>
      </c>
      <c r="H24" s="21" t="s">
        <v>137</v>
      </c>
      <c r="I24" s="6">
        <v>68.8</v>
      </c>
      <c r="J24" s="6">
        <v>71</v>
      </c>
      <c r="K24" s="15"/>
      <c r="L24" s="6">
        <v>34.895</v>
      </c>
      <c r="M24" s="6">
        <v>84.8</v>
      </c>
      <c r="N24" s="6">
        <v>77.295</v>
      </c>
      <c r="O24" s="21" t="s">
        <v>138</v>
      </c>
      <c r="P24" s="22" t="s">
        <v>26</v>
      </c>
      <c r="Q24" s="15"/>
    </row>
    <row r="25" spans="1:17" ht="36">
      <c r="A25" s="20" t="s">
        <v>133</v>
      </c>
      <c r="B25" s="21" t="s">
        <v>134</v>
      </c>
      <c r="C25" s="21" t="s">
        <v>135</v>
      </c>
      <c r="D25" s="6">
        <v>2</v>
      </c>
      <c r="E25" s="6">
        <v>2</v>
      </c>
      <c r="F25" s="21" t="s">
        <v>139</v>
      </c>
      <c r="G25" s="5" t="s">
        <v>23</v>
      </c>
      <c r="H25" s="21" t="s">
        <v>140</v>
      </c>
      <c r="I25" s="6">
        <v>68</v>
      </c>
      <c r="J25" s="6">
        <v>75.5</v>
      </c>
      <c r="K25" s="15"/>
      <c r="L25" s="6">
        <v>35.6875</v>
      </c>
      <c r="M25" s="6">
        <v>82.4</v>
      </c>
      <c r="N25" s="6">
        <v>76.8875</v>
      </c>
      <c r="O25" s="21" t="s">
        <v>141</v>
      </c>
      <c r="P25" s="22" t="s">
        <v>142</v>
      </c>
      <c r="Q25" s="15"/>
    </row>
    <row r="26" spans="1:17" ht="24">
      <c r="A26" s="20" t="s">
        <v>133</v>
      </c>
      <c r="B26" s="21" t="s">
        <v>143</v>
      </c>
      <c r="C26" s="21" t="s">
        <v>144</v>
      </c>
      <c r="D26" s="6">
        <v>2</v>
      </c>
      <c r="E26" s="6">
        <v>1</v>
      </c>
      <c r="F26" s="21" t="s">
        <v>145</v>
      </c>
      <c r="G26" s="5" t="s">
        <v>37</v>
      </c>
      <c r="H26" s="21" t="s">
        <v>146</v>
      </c>
      <c r="I26" s="6">
        <v>72.8</v>
      </c>
      <c r="J26" s="6">
        <v>82.5</v>
      </c>
      <c r="K26" s="15"/>
      <c r="L26" s="6">
        <v>38.5825</v>
      </c>
      <c r="M26" s="6">
        <v>84.6</v>
      </c>
      <c r="N26" s="6">
        <v>80.8825</v>
      </c>
      <c r="O26" s="21" t="s">
        <v>147</v>
      </c>
      <c r="P26" s="22" t="s">
        <v>26</v>
      </c>
      <c r="Q26" s="15"/>
    </row>
    <row r="27" spans="1:17" ht="24">
      <c r="A27" s="20" t="s">
        <v>133</v>
      </c>
      <c r="B27" s="21" t="s">
        <v>143</v>
      </c>
      <c r="C27" s="21" t="s">
        <v>144</v>
      </c>
      <c r="D27" s="6">
        <v>2</v>
      </c>
      <c r="E27" s="6">
        <v>2</v>
      </c>
      <c r="F27" s="21" t="s">
        <v>148</v>
      </c>
      <c r="G27" s="5" t="s">
        <v>37</v>
      </c>
      <c r="H27" s="21" t="s">
        <v>149</v>
      </c>
      <c r="I27" s="6">
        <v>64</v>
      </c>
      <c r="J27" s="6">
        <v>81.5</v>
      </c>
      <c r="K27" s="15"/>
      <c r="L27" s="6">
        <v>35.9375</v>
      </c>
      <c r="M27" s="6">
        <v>84.8</v>
      </c>
      <c r="N27" s="6">
        <v>78.3375</v>
      </c>
      <c r="O27" s="21" t="s">
        <v>150</v>
      </c>
      <c r="P27" s="22" t="s">
        <v>26</v>
      </c>
      <c r="Q27" s="15"/>
    </row>
    <row r="28" spans="1:17" ht="48">
      <c r="A28" s="20" t="s">
        <v>151</v>
      </c>
      <c r="B28" s="21" t="s">
        <v>152</v>
      </c>
      <c r="C28" s="21" t="s">
        <v>153</v>
      </c>
      <c r="D28" s="6">
        <v>2</v>
      </c>
      <c r="E28" s="6">
        <v>1</v>
      </c>
      <c r="F28" s="21" t="s">
        <v>154</v>
      </c>
      <c r="G28" s="5" t="s">
        <v>23</v>
      </c>
      <c r="H28" s="21" t="s">
        <v>155</v>
      </c>
      <c r="I28" s="6">
        <v>66.4</v>
      </c>
      <c r="J28" s="6">
        <v>74.5</v>
      </c>
      <c r="K28" s="6"/>
      <c r="L28" s="6">
        <v>35.0225</v>
      </c>
      <c r="M28" s="6">
        <v>84.4</v>
      </c>
      <c r="N28" s="6">
        <v>77.2225</v>
      </c>
      <c r="O28" s="21" t="s">
        <v>156</v>
      </c>
      <c r="P28" s="22" t="s">
        <v>26</v>
      </c>
      <c r="Q28" s="15"/>
    </row>
    <row r="29" spans="1:17" ht="48">
      <c r="A29" s="20" t="s">
        <v>151</v>
      </c>
      <c r="B29" s="21" t="s">
        <v>152</v>
      </c>
      <c r="C29" s="21" t="s">
        <v>153</v>
      </c>
      <c r="D29" s="6">
        <v>2</v>
      </c>
      <c r="E29" s="6">
        <v>2</v>
      </c>
      <c r="F29" s="21" t="s">
        <v>157</v>
      </c>
      <c r="G29" s="5" t="s">
        <v>23</v>
      </c>
      <c r="H29" s="21" t="s">
        <v>158</v>
      </c>
      <c r="I29" s="6">
        <v>61.6</v>
      </c>
      <c r="J29" s="6">
        <v>75.5</v>
      </c>
      <c r="K29" s="6"/>
      <c r="L29" s="6">
        <v>33.9275</v>
      </c>
      <c r="M29" s="6">
        <v>84.8</v>
      </c>
      <c r="N29" s="6">
        <v>76.3275</v>
      </c>
      <c r="O29" s="21" t="s">
        <v>159</v>
      </c>
      <c r="P29" s="22" t="s">
        <v>26</v>
      </c>
      <c r="Q29" s="15"/>
    </row>
    <row r="30" spans="1:17" ht="48">
      <c r="A30" s="20" t="s">
        <v>151</v>
      </c>
      <c r="B30" s="21" t="s">
        <v>160</v>
      </c>
      <c r="C30" s="21" t="s">
        <v>161</v>
      </c>
      <c r="D30" s="6">
        <v>1</v>
      </c>
      <c r="E30" s="6">
        <v>1</v>
      </c>
      <c r="F30" s="21" t="s">
        <v>162</v>
      </c>
      <c r="G30" s="5" t="s">
        <v>23</v>
      </c>
      <c r="H30" s="21" t="s">
        <v>163</v>
      </c>
      <c r="I30" s="6">
        <v>68</v>
      </c>
      <c r="J30" s="6">
        <v>79</v>
      </c>
      <c r="K30" s="6"/>
      <c r="L30" s="6">
        <v>36.475</v>
      </c>
      <c r="M30" s="6">
        <v>81.4</v>
      </c>
      <c r="N30" s="6">
        <v>77.175</v>
      </c>
      <c r="O30" s="21" t="s">
        <v>164</v>
      </c>
      <c r="P30" s="22" t="s">
        <v>165</v>
      </c>
      <c r="Q30" s="15"/>
    </row>
    <row r="31" spans="1:17" ht="48">
      <c r="A31" s="20" t="s">
        <v>151</v>
      </c>
      <c r="B31" s="21" t="s">
        <v>166</v>
      </c>
      <c r="C31" s="21" t="s">
        <v>167</v>
      </c>
      <c r="D31" s="6">
        <v>1</v>
      </c>
      <c r="E31" s="6">
        <v>1</v>
      </c>
      <c r="F31" s="21" t="s">
        <v>168</v>
      </c>
      <c r="G31" s="5" t="s">
        <v>23</v>
      </c>
      <c r="H31" s="21" t="s">
        <v>169</v>
      </c>
      <c r="I31" s="6">
        <v>67.2</v>
      </c>
      <c r="J31" s="6">
        <v>74</v>
      </c>
      <c r="K31" s="6"/>
      <c r="L31" s="6">
        <v>35.13</v>
      </c>
      <c r="M31" s="6">
        <v>85.4</v>
      </c>
      <c r="N31" s="6">
        <v>77.83</v>
      </c>
      <c r="O31" s="21" t="s">
        <v>156</v>
      </c>
      <c r="P31" s="22" t="s">
        <v>170</v>
      </c>
      <c r="Q31" s="15"/>
    </row>
    <row r="32" spans="1:17" ht="24">
      <c r="A32" s="20" t="s">
        <v>171</v>
      </c>
      <c r="B32" s="21" t="s">
        <v>98</v>
      </c>
      <c r="C32" s="21" t="s">
        <v>172</v>
      </c>
      <c r="D32" s="6">
        <v>1</v>
      </c>
      <c r="E32" s="6">
        <v>1</v>
      </c>
      <c r="F32" s="21" t="s">
        <v>173</v>
      </c>
      <c r="G32" s="5" t="s">
        <v>23</v>
      </c>
      <c r="H32" s="21" t="s">
        <v>174</v>
      </c>
      <c r="I32" s="6">
        <v>68.8</v>
      </c>
      <c r="J32" s="6">
        <v>80.5</v>
      </c>
      <c r="K32" s="6"/>
      <c r="L32" s="6">
        <v>37.0325</v>
      </c>
      <c r="M32" s="6">
        <v>81.8</v>
      </c>
      <c r="N32" s="6">
        <f>L32+M32*0.5</f>
        <v>77.9325</v>
      </c>
      <c r="O32" s="21" t="s">
        <v>175</v>
      </c>
      <c r="P32" s="22" t="s">
        <v>26</v>
      </c>
      <c r="Q32" s="15"/>
    </row>
    <row r="33" spans="1:17" ht="36">
      <c r="A33" s="20" t="s">
        <v>176</v>
      </c>
      <c r="B33" s="21" t="s">
        <v>56</v>
      </c>
      <c r="C33" s="21" t="s">
        <v>177</v>
      </c>
      <c r="D33" s="6">
        <v>1</v>
      </c>
      <c r="E33" s="6">
        <v>1</v>
      </c>
      <c r="F33" s="21" t="s">
        <v>178</v>
      </c>
      <c r="G33" s="5" t="s">
        <v>23</v>
      </c>
      <c r="H33" s="21" t="s">
        <v>179</v>
      </c>
      <c r="I33" s="6">
        <v>68</v>
      </c>
      <c r="J33" s="6">
        <v>79.5</v>
      </c>
      <c r="K33" s="6"/>
      <c r="L33" s="6">
        <v>36.5875</v>
      </c>
      <c r="M33" s="6">
        <v>83.2</v>
      </c>
      <c r="N33" s="6">
        <v>78.1875</v>
      </c>
      <c r="O33" s="21" t="s">
        <v>71</v>
      </c>
      <c r="P33" s="22" t="s">
        <v>180</v>
      </c>
      <c r="Q33" s="15"/>
    </row>
    <row r="34" spans="1:17" ht="36">
      <c r="A34" s="20" t="s">
        <v>181</v>
      </c>
      <c r="B34" s="21" t="s">
        <v>56</v>
      </c>
      <c r="C34" s="21" t="s">
        <v>182</v>
      </c>
      <c r="D34" s="6">
        <v>1</v>
      </c>
      <c r="E34" s="6">
        <v>1</v>
      </c>
      <c r="F34" s="21" t="s">
        <v>183</v>
      </c>
      <c r="G34" s="5" t="s">
        <v>37</v>
      </c>
      <c r="H34" s="21" t="s">
        <v>184</v>
      </c>
      <c r="I34" s="6">
        <v>63.2</v>
      </c>
      <c r="J34" s="6">
        <v>81.5</v>
      </c>
      <c r="K34" s="6"/>
      <c r="L34" s="6">
        <v>35.7175</v>
      </c>
      <c r="M34" s="6">
        <v>81.6</v>
      </c>
      <c r="N34" s="6">
        <v>76.5175</v>
      </c>
      <c r="O34" s="21" t="s">
        <v>185</v>
      </c>
      <c r="P34" s="22" t="s">
        <v>185</v>
      </c>
      <c r="Q34" s="15"/>
    </row>
    <row r="35" spans="1:17" ht="24">
      <c r="A35" s="20" t="s">
        <v>186</v>
      </c>
      <c r="B35" s="21" t="s">
        <v>124</v>
      </c>
      <c r="C35" s="21" t="s">
        <v>187</v>
      </c>
      <c r="D35" s="6">
        <v>2</v>
      </c>
      <c r="E35" s="6">
        <v>1</v>
      </c>
      <c r="F35" s="21" t="s">
        <v>188</v>
      </c>
      <c r="G35" s="5" t="s">
        <v>23</v>
      </c>
      <c r="H35" s="21" t="s">
        <v>189</v>
      </c>
      <c r="I35" s="6">
        <v>68</v>
      </c>
      <c r="J35" s="6">
        <v>72.5</v>
      </c>
      <c r="K35" s="6"/>
      <c r="L35" s="6">
        <v>35.0125</v>
      </c>
      <c r="M35" s="6">
        <v>83.8</v>
      </c>
      <c r="N35" s="6">
        <v>76.9125</v>
      </c>
      <c r="O35" s="21" t="s">
        <v>190</v>
      </c>
      <c r="P35" s="22" t="s">
        <v>191</v>
      </c>
      <c r="Q35" s="15"/>
    </row>
    <row r="36" spans="1:17" ht="24">
      <c r="A36" s="20" t="s">
        <v>186</v>
      </c>
      <c r="B36" s="21" t="s">
        <v>124</v>
      </c>
      <c r="C36" s="21" t="s">
        <v>187</v>
      </c>
      <c r="D36" s="6">
        <v>2</v>
      </c>
      <c r="E36" s="6">
        <v>2</v>
      </c>
      <c r="F36" s="21" t="s">
        <v>192</v>
      </c>
      <c r="G36" s="5" t="s">
        <v>23</v>
      </c>
      <c r="H36" s="21" t="s">
        <v>193</v>
      </c>
      <c r="I36" s="6">
        <v>64</v>
      </c>
      <c r="J36" s="6">
        <v>78.5</v>
      </c>
      <c r="K36" s="6"/>
      <c r="L36" s="6">
        <v>35.2625</v>
      </c>
      <c r="M36" s="6">
        <v>82.4</v>
      </c>
      <c r="N36" s="6">
        <v>76.4625</v>
      </c>
      <c r="O36" s="21" t="s">
        <v>194</v>
      </c>
      <c r="P36" s="22" t="s">
        <v>26</v>
      </c>
      <c r="Q36" s="15"/>
    </row>
    <row r="37" spans="1:17" ht="24">
      <c r="A37" s="20" t="s">
        <v>195</v>
      </c>
      <c r="B37" s="21" t="s">
        <v>143</v>
      </c>
      <c r="C37" s="21" t="s">
        <v>196</v>
      </c>
      <c r="D37" s="6">
        <v>2</v>
      </c>
      <c r="E37" s="6">
        <v>1</v>
      </c>
      <c r="F37" s="21" t="s">
        <v>197</v>
      </c>
      <c r="G37" s="5" t="s">
        <v>37</v>
      </c>
      <c r="H37" s="21" t="s">
        <v>198</v>
      </c>
      <c r="I37" s="6">
        <v>68.8</v>
      </c>
      <c r="J37" s="6">
        <v>76</v>
      </c>
      <c r="K37" s="6"/>
      <c r="L37" s="6">
        <v>36.02</v>
      </c>
      <c r="M37" s="6">
        <v>84.5</v>
      </c>
      <c r="N37" s="6">
        <v>78.27</v>
      </c>
      <c r="O37" s="21" t="s">
        <v>138</v>
      </c>
      <c r="P37" s="22" t="s">
        <v>26</v>
      </c>
      <c r="Q37" s="15"/>
    </row>
    <row r="38" spans="1:17" ht="31.5">
      <c r="A38" s="20" t="s">
        <v>195</v>
      </c>
      <c r="B38" s="21" t="s">
        <v>143</v>
      </c>
      <c r="C38" s="21" t="s">
        <v>196</v>
      </c>
      <c r="D38" s="6">
        <v>2</v>
      </c>
      <c r="E38" s="6">
        <v>2</v>
      </c>
      <c r="F38" s="21" t="s">
        <v>199</v>
      </c>
      <c r="G38" s="5" t="s">
        <v>37</v>
      </c>
      <c r="H38" s="21" t="s">
        <v>200</v>
      </c>
      <c r="I38" s="6">
        <v>58.4</v>
      </c>
      <c r="J38" s="6">
        <v>73</v>
      </c>
      <c r="K38" s="6"/>
      <c r="L38" s="6">
        <v>32.485</v>
      </c>
      <c r="M38" s="6">
        <v>84.08</v>
      </c>
      <c r="N38" s="6">
        <v>74.525</v>
      </c>
      <c r="O38" s="21" t="s">
        <v>85</v>
      </c>
      <c r="P38" s="22" t="s">
        <v>201</v>
      </c>
      <c r="Q38" s="15"/>
    </row>
    <row r="39" spans="1:17" ht="24">
      <c r="A39" s="20" t="s">
        <v>202</v>
      </c>
      <c r="B39" s="21" t="s">
        <v>98</v>
      </c>
      <c r="C39" s="21" t="s">
        <v>203</v>
      </c>
      <c r="D39" s="6">
        <v>1</v>
      </c>
      <c r="E39" s="6">
        <v>1</v>
      </c>
      <c r="F39" s="21" t="s">
        <v>204</v>
      </c>
      <c r="G39" s="5" t="s">
        <v>37</v>
      </c>
      <c r="H39" s="21" t="s">
        <v>205</v>
      </c>
      <c r="I39" s="6">
        <v>66.4</v>
      </c>
      <c r="J39" s="6">
        <v>79</v>
      </c>
      <c r="K39" s="6"/>
      <c r="L39" s="6">
        <v>36.035</v>
      </c>
      <c r="M39" s="6">
        <v>80.96</v>
      </c>
      <c r="N39" s="6">
        <v>76.515</v>
      </c>
      <c r="O39" s="21" t="s">
        <v>206</v>
      </c>
      <c r="P39" s="22" t="s">
        <v>207</v>
      </c>
      <c r="Q39" s="15"/>
    </row>
    <row r="40" spans="1:17" ht="36">
      <c r="A40" s="20" t="s">
        <v>208</v>
      </c>
      <c r="B40" s="21" t="s">
        <v>209</v>
      </c>
      <c r="C40" s="21" t="s">
        <v>210</v>
      </c>
      <c r="D40" s="6">
        <v>1</v>
      </c>
      <c r="E40" s="6">
        <v>1</v>
      </c>
      <c r="F40" s="8" t="s">
        <v>211</v>
      </c>
      <c r="G40" s="5" t="s">
        <v>37</v>
      </c>
      <c r="H40" s="8" t="s">
        <v>212</v>
      </c>
      <c r="I40" s="8" t="s">
        <v>213</v>
      </c>
      <c r="J40" s="16">
        <v>72</v>
      </c>
      <c r="K40" s="8"/>
      <c r="L40" s="16">
        <v>32.04</v>
      </c>
      <c r="M40" s="6">
        <v>86.26</v>
      </c>
      <c r="N40" s="6">
        <v>75.17</v>
      </c>
      <c r="O40" s="21" t="s">
        <v>85</v>
      </c>
      <c r="P40" s="12" t="s">
        <v>214</v>
      </c>
      <c r="Q40" s="5"/>
    </row>
    <row r="41" spans="1:17" ht="48">
      <c r="A41" s="20" t="s">
        <v>208</v>
      </c>
      <c r="B41" s="21" t="s">
        <v>215</v>
      </c>
      <c r="C41" s="21" t="s">
        <v>216</v>
      </c>
      <c r="D41" s="6">
        <v>1</v>
      </c>
      <c r="E41" s="6">
        <v>1</v>
      </c>
      <c r="F41" s="21" t="s">
        <v>217</v>
      </c>
      <c r="G41" s="5" t="s">
        <v>37</v>
      </c>
      <c r="H41" s="21" t="s">
        <v>218</v>
      </c>
      <c r="I41" s="6">
        <v>56</v>
      </c>
      <c r="J41" s="6">
        <v>83</v>
      </c>
      <c r="K41" s="6"/>
      <c r="L41" s="6">
        <v>34.075</v>
      </c>
      <c r="M41" s="6">
        <v>86.14</v>
      </c>
      <c r="N41" s="6">
        <v>77.145</v>
      </c>
      <c r="O41" s="21" t="s">
        <v>219</v>
      </c>
      <c r="P41" s="22" t="s">
        <v>220</v>
      </c>
      <c r="Q41" s="15"/>
    </row>
    <row r="42" spans="1:17" ht="31.5">
      <c r="A42" s="20" t="s">
        <v>221</v>
      </c>
      <c r="B42" s="21" t="s">
        <v>98</v>
      </c>
      <c r="C42" s="21" t="s">
        <v>222</v>
      </c>
      <c r="D42" s="6">
        <v>1</v>
      </c>
      <c r="E42" s="6">
        <v>1</v>
      </c>
      <c r="F42" s="21" t="s">
        <v>223</v>
      </c>
      <c r="G42" s="5" t="s">
        <v>37</v>
      </c>
      <c r="H42" s="21" t="s">
        <v>224</v>
      </c>
      <c r="I42" s="6">
        <v>60.8</v>
      </c>
      <c r="J42" s="6">
        <v>72</v>
      </c>
      <c r="K42" s="6"/>
      <c r="L42" s="6">
        <v>32.92</v>
      </c>
      <c r="M42" s="6">
        <v>83.4</v>
      </c>
      <c r="N42" s="6">
        <v>74.62</v>
      </c>
      <c r="O42" s="21" t="s">
        <v>82</v>
      </c>
      <c r="P42" s="22" t="s">
        <v>225</v>
      </c>
      <c r="Q42" s="15"/>
    </row>
    <row r="43" spans="1:17" ht="24">
      <c r="A43" s="20" t="s">
        <v>226</v>
      </c>
      <c r="B43" s="21" t="s">
        <v>98</v>
      </c>
      <c r="C43" s="21" t="s">
        <v>227</v>
      </c>
      <c r="D43" s="6">
        <v>1</v>
      </c>
      <c r="E43" s="6">
        <v>1</v>
      </c>
      <c r="F43" s="21" t="s">
        <v>228</v>
      </c>
      <c r="G43" s="5" t="s">
        <v>37</v>
      </c>
      <c r="H43" s="21" t="s">
        <v>229</v>
      </c>
      <c r="I43" s="6">
        <v>66.4</v>
      </c>
      <c r="J43" s="6">
        <v>73</v>
      </c>
      <c r="K43" s="6"/>
      <c r="L43" s="6">
        <v>34.685</v>
      </c>
      <c r="M43" s="6">
        <v>86</v>
      </c>
      <c r="N43" s="6">
        <v>77.685</v>
      </c>
      <c r="O43" s="21" t="s">
        <v>230</v>
      </c>
      <c r="P43" s="22" t="s">
        <v>231</v>
      </c>
      <c r="Q43" s="15"/>
    </row>
    <row r="44" spans="1:17" ht="36">
      <c r="A44" s="20" t="s">
        <v>226</v>
      </c>
      <c r="B44" s="21" t="s">
        <v>232</v>
      </c>
      <c r="C44" s="21" t="s">
        <v>233</v>
      </c>
      <c r="D44" s="6">
        <v>1</v>
      </c>
      <c r="E44" s="6">
        <v>1</v>
      </c>
      <c r="F44" s="21" t="s">
        <v>234</v>
      </c>
      <c r="G44" s="5" t="s">
        <v>37</v>
      </c>
      <c r="H44" s="21" t="s">
        <v>235</v>
      </c>
      <c r="I44" s="6">
        <v>60.8</v>
      </c>
      <c r="J44" s="6">
        <v>78.5</v>
      </c>
      <c r="K44" s="6"/>
      <c r="L44" s="6">
        <v>34.3825</v>
      </c>
      <c r="M44" s="6">
        <v>81.4</v>
      </c>
      <c r="N44" s="6">
        <v>75.0825</v>
      </c>
      <c r="O44" s="21" t="s">
        <v>236</v>
      </c>
      <c r="P44" s="22" t="s">
        <v>237</v>
      </c>
      <c r="Q44" s="15"/>
    </row>
    <row r="45" spans="1:17" ht="36">
      <c r="A45" s="20" t="s">
        <v>238</v>
      </c>
      <c r="B45" s="21" t="s">
        <v>98</v>
      </c>
      <c r="C45" s="21" t="s">
        <v>239</v>
      </c>
      <c r="D45" s="6">
        <v>1</v>
      </c>
      <c r="E45" s="6">
        <v>1</v>
      </c>
      <c r="F45" s="21" t="s">
        <v>240</v>
      </c>
      <c r="G45" s="5" t="s">
        <v>23</v>
      </c>
      <c r="H45" s="21" t="s">
        <v>241</v>
      </c>
      <c r="I45" s="6">
        <v>69.6</v>
      </c>
      <c r="J45" s="6">
        <v>68</v>
      </c>
      <c r="K45" s="6"/>
      <c r="L45" s="6">
        <v>34.44</v>
      </c>
      <c r="M45" s="6">
        <v>79.8</v>
      </c>
      <c r="N45" s="6">
        <v>74.34</v>
      </c>
      <c r="O45" s="21" t="s">
        <v>242</v>
      </c>
      <c r="P45" s="22" t="s">
        <v>26</v>
      </c>
      <c r="Q45" s="15"/>
    </row>
    <row r="46" spans="1:17" ht="24">
      <c r="A46" s="20" t="s">
        <v>243</v>
      </c>
      <c r="B46" s="21" t="s">
        <v>98</v>
      </c>
      <c r="C46" s="21" t="s">
        <v>244</v>
      </c>
      <c r="D46" s="6">
        <v>1</v>
      </c>
      <c r="E46" s="6">
        <v>1</v>
      </c>
      <c r="F46" s="21" t="s">
        <v>245</v>
      </c>
      <c r="G46" s="5" t="s">
        <v>37</v>
      </c>
      <c r="H46" s="21" t="s">
        <v>246</v>
      </c>
      <c r="I46" s="6">
        <v>57.6</v>
      </c>
      <c r="J46" s="6">
        <v>71.5</v>
      </c>
      <c r="K46" s="6"/>
      <c r="L46" s="6">
        <v>31.9275</v>
      </c>
      <c r="M46" s="6">
        <v>81.5</v>
      </c>
      <c r="N46" s="6">
        <v>72.6775</v>
      </c>
      <c r="O46" s="21" t="s">
        <v>85</v>
      </c>
      <c r="P46" s="22" t="s">
        <v>85</v>
      </c>
      <c r="Q46" s="15"/>
    </row>
    <row r="47" spans="1:17" ht="24">
      <c r="A47" s="20" t="s">
        <v>247</v>
      </c>
      <c r="B47" s="21" t="s">
        <v>248</v>
      </c>
      <c r="C47" s="21" t="s">
        <v>249</v>
      </c>
      <c r="D47" s="6">
        <v>1</v>
      </c>
      <c r="E47" s="6">
        <v>1</v>
      </c>
      <c r="F47" s="21" t="s">
        <v>250</v>
      </c>
      <c r="G47" s="5" t="s">
        <v>37</v>
      </c>
      <c r="H47" s="21" t="s">
        <v>251</v>
      </c>
      <c r="I47" s="6">
        <v>62.4</v>
      </c>
      <c r="J47" s="6">
        <v>76</v>
      </c>
      <c r="K47" s="6"/>
      <c r="L47" s="6">
        <v>34.26</v>
      </c>
      <c r="M47" s="6">
        <v>82.6</v>
      </c>
      <c r="N47" s="6">
        <v>75.56</v>
      </c>
      <c r="O47" s="21" t="s">
        <v>252</v>
      </c>
      <c r="P47" s="22" t="s">
        <v>253</v>
      </c>
      <c r="Q47" s="15"/>
    </row>
    <row r="48" spans="1:17" ht="24">
      <c r="A48" s="20" t="s">
        <v>247</v>
      </c>
      <c r="B48" s="21" t="s">
        <v>248</v>
      </c>
      <c r="C48" s="21" t="s">
        <v>254</v>
      </c>
      <c r="D48" s="6">
        <v>3</v>
      </c>
      <c r="E48" s="6">
        <v>1</v>
      </c>
      <c r="F48" s="21" t="s">
        <v>255</v>
      </c>
      <c r="G48" s="5" t="s">
        <v>23</v>
      </c>
      <c r="H48" s="21" t="s">
        <v>256</v>
      </c>
      <c r="I48" s="6">
        <v>64</v>
      </c>
      <c r="J48" s="6">
        <v>81</v>
      </c>
      <c r="K48" s="6"/>
      <c r="L48" s="6">
        <v>35.825</v>
      </c>
      <c r="M48" s="6">
        <v>85.8</v>
      </c>
      <c r="N48" s="6">
        <f aca="true" t="shared" si="1" ref="N48:N50">L48+M48*0.5</f>
        <v>78.725</v>
      </c>
      <c r="O48" s="21" t="s">
        <v>257</v>
      </c>
      <c r="P48" s="22" t="s">
        <v>257</v>
      </c>
      <c r="Q48" s="15"/>
    </row>
    <row r="49" spans="1:17" ht="24">
      <c r="A49" s="20" t="s">
        <v>247</v>
      </c>
      <c r="B49" s="21" t="s">
        <v>248</v>
      </c>
      <c r="C49" s="21" t="s">
        <v>254</v>
      </c>
      <c r="D49" s="6">
        <v>3</v>
      </c>
      <c r="E49" s="6">
        <v>2</v>
      </c>
      <c r="F49" s="21" t="s">
        <v>258</v>
      </c>
      <c r="G49" s="5" t="s">
        <v>23</v>
      </c>
      <c r="H49" s="21" t="s">
        <v>259</v>
      </c>
      <c r="I49" s="6">
        <v>67.2</v>
      </c>
      <c r="J49" s="6">
        <v>78.5</v>
      </c>
      <c r="K49" s="6"/>
      <c r="L49" s="6">
        <v>36.1425</v>
      </c>
      <c r="M49" s="6">
        <v>83.4</v>
      </c>
      <c r="N49" s="6">
        <f t="shared" si="1"/>
        <v>77.8425</v>
      </c>
      <c r="O49" s="21" t="s">
        <v>260</v>
      </c>
      <c r="P49" s="22" t="s">
        <v>261</v>
      </c>
      <c r="Q49" s="15"/>
    </row>
    <row r="50" spans="1:17" ht="24">
      <c r="A50" s="20" t="s">
        <v>247</v>
      </c>
      <c r="B50" s="21" t="s">
        <v>248</v>
      </c>
      <c r="C50" s="21" t="s">
        <v>254</v>
      </c>
      <c r="D50" s="6">
        <v>3</v>
      </c>
      <c r="E50" s="6">
        <v>3</v>
      </c>
      <c r="F50" s="21" t="s">
        <v>262</v>
      </c>
      <c r="G50" s="5" t="s">
        <v>37</v>
      </c>
      <c r="H50" s="21" t="s">
        <v>263</v>
      </c>
      <c r="I50" s="6">
        <v>67.2</v>
      </c>
      <c r="J50" s="6">
        <v>82</v>
      </c>
      <c r="K50" s="6"/>
      <c r="L50" s="6">
        <v>36.93</v>
      </c>
      <c r="M50" s="6">
        <v>81</v>
      </c>
      <c r="N50" s="6">
        <f t="shared" si="1"/>
        <v>77.43</v>
      </c>
      <c r="O50" s="21" t="s">
        <v>264</v>
      </c>
      <c r="P50" s="22" t="s">
        <v>265</v>
      </c>
      <c r="Q50" s="15"/>
    </row>
    <row r="51" spans="1:17" ht="33.75">
      <c r="A51" s="20" t="s">
        <v>266</v>
      </c>
      <c r="B51" s="21" t="s">
        <v>20</v>
      </c>
      <c r="C51" s="21" t="s">
        <v>267</v>
      </c>
      <c r="D51" s="6">
        <v>1</v>
      </c>
      <c r="E51" s="6">
        <v>1</v>
      </c>
      <c r="F51" s="21" t="s">
        <v>268</v>
      </c>
      <c r="G51" s="5" t="s">
        <v>37</v>
      </c>
      <c r="H51" s="21" t="s">
        <v>269</v>
      </c>
      <c r="I51" s="6">
        <v>64</v>
      </c>
      <c r="J51" s="6">
        <v>78.5</v>
      </c>
      <c r="K51" s="6"/>
      <c r="L51" s="6">
        <v>35.2625</v>
      </c>
      <c r="M51" s="6">
        <v>84.6</v>
      </c>
      <c r="N51" s="6">
        <v>77.5625</v>
      </c>
      <c r="O51" s="21" t="s">
        <v>257</v>
      </c>
      <c r="P51" s="22" t="s">
        <v>26</v>
      </c>
      <c r="Q51" s="15"/>
    </row>
    <row r="52" spans="1:17" ht="24">
      <c r="A52" s="20" t="s">
        <v>270</v>
      </c>
      <c r="B52" s="21" t="s">
        <v>98</v>
      </c>
      <c r="C52" s="21" t="s">
        <v>271</v>
      </c>
      <c r="D52" s="6">
        <v>1</v>
      </c>
      <c r="E52" s="6">
        <v>1</v>
      </c>
      <c r="F52" s="21" t="s">
        <v>272</v>
      </c>
      <c r="G52" s="5" t="s">
        <v>23</v>
      </c>
      <c r="H52" s="21" t="s">
        <v>273</v>
      </c>
      <c r="I52" s="6">
        <v>64.8</v>
      </c>
      <c r="J52" s="6">
        <v>74.5</v>
      </c>
      <c r="K52" s="6"/>
      <c r="L52" s="6">
        <v>34.5825</v>
      </c>
      <c r="M52" s="6">
        <v>81.92</v>
      </c>
      <c r="N52" s="6">
        <v>75.5425</v>
      </c>
      <c r="O52" s="21" t="s">
        <v>274</v>
      </c>
      <c r="P52" s="22" t="s">
        <v>275</v>
      </c>
      <c r="Q52" s="15"/>
    </row>
    <row r="53" spans="1:17" ht="24">
      <c r="A53" s="20" t="s">
        <v>276</v>
      </c>
      <c r="B53" s="21" t="s">
        <v>41</v>
      </c>
      <c r="C53" s="21" t="s">
        <v>277</v>
      </c>
      <c r="D53" s="6">
        <v>1</v>
      </c>
      <c r="E53" s="6">
        <v>1</v>
      </c>
      <c r="F53" s="21" t="s">
        <v>278</v>
      </c>
      <c r="G53" s="5" t="s">
        <v>23</v>
      </c>
      <c r="H53" s="21" t="s">
        <v>279</v>
      </c>
      <c r="I53" s="6">
        <v>64</v>
      </c>
      <c r="J53" s="6">
        <v>78</v>
      </c>
      <c r="K53" s="6"/>
      <c r="L53" s="6">
        <v>35.15</v>
      </c>
      <c r="M53" s="6">
        <v>83.98</v>
      </c>
      <c r="N53" s="6">
        <v>77.14</v>
      </c>
      <c r="O53" s="21" t="s">
        <v>138</v>
      </c>
      <c r="P53" s="22" t="s">
        <v>280</v>
      </c>
      <c r="Q53" s="15"/>
    </row>
    <row r="54" spans="1:17" ht="36">
      <c r="A54" s="20" t="s">
        <v>281</v>
      </c>
      <c r="B54" s="21" t="s">
        <v>282</v>
      </c>
      <c r="C54" s="21" t="s">
        <v>283</v>
      </c>
      <c r="D54" s="6">
        <v>1</v>
      </c>
      <c r="E54" s="6">
        <v>1</v>
      </c>
      <c r="F54" s="21" t="s">
        <v>284</v>
      </c>
      <c r="G54" s="5" t="s">
        <v>23</v>
      </c>
      <c r="H54" s="21" t="s">
        <v>285</v>
      </c>
      <c r="I54" s="6">
        <v>68.8</v>
      </c>
      <c r="J54" s="6">
        <v>74.5</v>
      </c>
      <c r="K54" s="6"/>
      <c r="L54" s="6">
        <v>35.6825</v>
      </c>
      <c r="M54" s="6">
        <v>85.6</v>
      </c>
      <c r="N54" s="6">
        <v>78.4825</v>
      </c>
      <c r="O54" s="21" t="s">
        <v>286</v>
      </c>
      <c r="P54" s="22" t="s">
        <v>287</v>
      </c>
      <c r="Q54" s="15"/>
    </row>
    <row r="55" spans="1:17" ht="24">
      <c r="A55" s="20" t="s">
        <v>281</v>
      </c>
      <c r="B55" s="21" t="s">
        <v>288</v>
      </c>
      <c r="C55" s="21" t="s">
        <v>289</v>
      </c>
      <c r="D55" s="6">
        <v>1</v>
      </c>
      <c r="E55" s="6">
        <v>1</v>
      </c>
      <c r="F55" s="21" t="s">
        <v>290</v>
      </c>
      <c r="G55" s="5" t="s">
        <v>23</v>
      </c>
      <c r="H55" s="21" t="s">
        <v>291</v>
      </c>
      <c r="I55" s="6">
        <v>64</v>
      </c>
      <c r="J55" s="6">
        <v>64</v>
      </c>
      <c r="K55" s="6"/>
      <c r="L55" s="6">
        <v>32</v>
      </c>
      <c r="M55" s="6">
        <v>80.94</v>
      </c>
      <c r="N55" s="6">
        <v>72.47</v>
      </c>
      <c r="O55" s="21" t="s">
        <v>260</v>
      </c>
      <c r="P55" s="22" t="s">
        <v>292</v>
      </c>
      <c r="Q55" s="15"/>
    </row>
    <row r="56" spans="1:17" ht="36">
      <c r="A56" s="20" t="s">
        <v>293</v>
      </c>
      <c r="B56" s="21" t="s">
        <v>294</v>
      </c>
      <c r="C56" s="21" t="s">
        <v>295</v>
      </c>
      <c r="D56" s="6">
        <v>1</v>
      </c>
      <c r="E56" s="6">
        <v>1</v>
      </c>
      <c r="F56" s="21" t="s">
        <v>296</v>
      </c>
      <c r="G56" s="5" t="s">
        <v>23</v>
      </c>
      <c r="H56" s="21" t="s">
        <v>297</v>
      </c>
      <c r="I56" s="6">
        <v>61.6</v>
      </c>
      <c r="J56" s="6">
        <v>72.5</v>
      </c>
      <c r="K56" s="6"/>
      <c r="L56" s="6">
        <v>33.2525</v>
      </c>
      <c r="M56" s="6">
        <v>82.46</v>
      </c>
      <c r="N56" s="6">
        <v>74.4825</v>
      </c>
      <c r="O56" s="21" t="s">
        <v>219</v>
      </c>
      <c r="P56" s="22" t="s">
        <v>298</v>
      </c>
      <c r="Q56" s="15"/>
    </row>
    <row r="57" spans="1:17" ht="24">
      <c r="A57" s="20" t="s">
        <v>299</v>
      </c>
      <c r="B57" s="21" t="s">
        <v>98</v>
      </c>
      <c r="C57" s="21" t="s">
        <v>300</v>
      </c>
      <c r="D57" s="6">
        <v>1</v>
      </c>
      <c r="E57" s="6">
        <v>1</v>
      </c>
      <c r="F57" s="21" t="s">
        <v>301</v>
      </c>
      <c r="G57" s="5" t="s">
        <v>23</v>
      </c>
      <c r="H57" s="21" t="s">
        <v>302</v>
      </c>
      <c r="I57" s="6">
        <v>63.2</v>
      </c>
      <c r="J57" s="6">
        <v>74.5</v>
      </c>
      <c r="K57" s="6"/>
      <c r="L57" s="6">
        <v>34.1425</v>
      </c>
      <c r="M57" s="6">
        <v>83.1</v>
      </c>
      <c r="N57" s="6">
        <v>75.6925</v>
      </c>
      <c r="O57" s="21" t="s">
        <v>303</v>
      </c>
      <c r="P57" s="22" t="s">
        <v>304</v>
      </c>
      <c r="Q57" s="15"/>
    </row>
    <row r="58" spans="1:17" ht="36">
      <c r="A58" s="20" t="s">
        <v>305</v>
      </c>
      <c r="B58" s="21" t="s">
        <v>306</v>
      </c>
      <c r="C58" s="21" t="s">
        <v>307</v>
      </c>
      <c r="D58" s="6">
        <v>1</v>
      </c>
      <c r="E58" s="6">
        <v>1</v>
      </c>
      <c r="F58" s="21" t="s">
        <v>308</v>
      </c>
      <c r="G58" s="5" t="s">
        <v>37</v>
      </c>
      <c r="H58" s="21" t="s">
        <v>309</v>
      </c>
      <c r="I58" s="6">
        <v>66.4</v>
      </c>
      <c r="J58" s="6">
        <v>83.5</v>
      </c>
      <c r="K58" s="6"/>
      <c r="L58" s="6">
        <v>37.0475</v>
      </c>
      <c r="M58" s="6">
        <v>80.9</v>
      </c>
      <c r="N58" s="6">
        <v>77.4975</v>
      </c>
      <c r="O58" s="21" t="s">
        <v>85</v>
      </c>
      <c r="P58" s="22" t="s">
        <v>26</v>
      </c>
      <c r="Q58" s="15"/>
    </row>
    <row r="59" spans="1:17" ht="24">
      <c r="A59" s="20" t="s">
        <v>310</v>
      </c>
      <c r="B59" s="21" t="s">
        <v>41</v>
      </c>
      <c r="C59" s="21" t="s">
        <v>311</v>
      </c>
      <c r="D59" s="6">
        <v>1</v>
      </c>
      <c r="E59" s="6">
        <v>1</v>
      </c>
      <c r="F59" s="21" t="s">
        <v>312</v>
      </c>
      <c r="G59" s="5" t="s">
        <v>37</v>
      </c>
      <c r="H59" s="21" t="s">
        <v>313</v>
      </c>
      <c r="I59" s="6">
        <v>68.8</v>
      </c>
      <c r="J59" s="6">
        <v>74</v>
      </c>
      <c r="K59" s="6"/>
      <c r="L59" s="6">
        <v>35.57</v>
      </c>
      <c r="M59" s="6">
        <v>80.7</v>
      </c>
      <c r="N59" s="6">
        <v>75.92</v>
      </c>
      <c r="O59" s="21" t="s">
        <v>314</v>
      </c>
      <c r="P59" s="22" t="s">
        <v>26</v>
      </c>
      <c r="Q59" s="15"/>
    </row>
    <row r="60" spans="1:17" ht="24">
      <c r="A60" s="20" t="s">
        <v>315</v>
      </c>
      <c r="B60" s="21" t="s">
        <v>41</v>
      </c>
      <c r="C60" s="21" t="s">
        <v>316</v>
      </c>
      <c r="D60" s="6">
        <v>1</v>
      </c>
      <c r="E60" s="6">
        <v>2</v>
      </c>
      <c r="F60" s="6" t="s">
        <v>317</v>
      </c>
      <c r="G60" s="5" t="s">
        <v>37</v>
      </c>
      <c r="H60" s="21" t="s">
        <v>318</v>
      </c>
      <c r="I60" s="6">
        <v>57.6</v>
      </c>
      <c r="J60" s="6">
        <v>76.5</v>
      </c>
      <c r="K60" s="6"/>
      <c r="L60" s="6">
        <v>33.0525</v>
      </c>
      <c r="M60" s="6">
        <v>83.6</v>
      </c>
      <c r="N60" s="6">
        <f>L60+M60*0.5</f>
        <v>74.85249999999999</v>
      </c>
      <c r="O60" s="21" t="s">
        <v>319</v>
      </c>
      <c r="P60" s="22" t="s">
        <v>26</v>
      </c>
      <c r="Q60" s="5" t="s">
        <v>54</v>
      </c>
    </row>
    <row r="61" spans="1:17" ht="24">
      <c r="A61" s="20" t="s">
        <v>315</v>
      </c>
      <c r="B61" s="21" t="s">
        <v>320</v>
      </c>
      <c r="C61" s="21" t="s">
        <v>321</v>
      </c>
      <c r="D61" s="6">
        <v>1</v>
      </c>
      <c r="E61" s="6">
        <v>1</v>
      </c>
      <c r="F61" s="21" t="s">
        <v>322</v>
      </c>
      <c r="G61" s="5" t="s">
        <v>37</v>
      </c>
      <c r="H61" s="21" t="s">
        <v>323</v>
      </c>
      <c r="I61" s="6">
        <v>52.8</v>
      </c>
      <c r="J61" s="6">
        <v>69.5</v>
      </c>
      <c r="K61" s="6"/>
      <c r="L61" s="6">
        <v>30.1575</v>
      </c>
      <c r="M61" s="6">
        <v>80.4</v>
      </c>
      <c r="N61" s="6">
        <v>70.3575</v>
      </c>
      <c r="O61" s="21" t="s">
        <v>76</v>
      </c>
      <c r="P61" s="22" t="s">
        <v>324</v>
      </c>
      <c r="Q61" s="15"/>
    </row>
    <row r="62" spans="1:17" ht="24">
      <c r="A62" s="20" t="s">
        <v>325</v>
      </c>
      <c r="B62" s="21" t="s">
        <v>98</v>
      </c>
      <c r="C62" s="21" t="s">
        <v>326</v>
      </c>
      <c r="D62" s="6">
        <v>1</v>
      </c>
      <c r="E62" s="6">
        <v>1</v>
      </c>
      <c r="F62" s="21" t="s">
        <v>327</v>
      </c>
      <c r="G62" s="5" t="s">
        <v>23</v>
      </c>
      <c r="H62" s="21" t="s">
        <v>328</v>
      </c>
      <c r="I62" s="6">
        <v>73.6</v>
      </c>
      <c r="J62" s="6">
        <v>77.5</v>
      </c>
      <c r="K62" s="6"/>
      <c r="L62" s="6">
        <v>37.6775</v>
      </c>
      <c r="M62" s="6">
        <v>84.6</v>
      </c>
      <c r="N62" s="6">
        <v>79.9775</v>
      </c>
      <c r="O62" s="21" t="s">
        <v>329</v>
      </c>
      <c r="P62" s="22" t="s">
        <v>26</v>
      </c>
      <c r="Q62" s="15"/>
    </row>
    <row r="63" spans="1:17" ht="33.75">
      <c r="A63" s="20" t="s">
        <v>330</v>
      </c>
      <c r="B63" s="21" t="s">
        <v>98</v>
      </c>
      <c r="C63" s="21" t="s">
        <v>331</v>
      </c>
      <c r="D63" s="6">
        <v>1</v>
      </c>
      <c r="E63" s="6">
        <v>1</v>
      </c>
      <c r="F63" s="21" t="s">
        <v>332</v>
      </c>
      <c r="G63" s="5" t="s">
        <v>23</v>
      </c>
      <c r="H63" s="21" t="s">
        <v>333</v>
      </c>
      <c r="I63" s="6">
        <v>65.6</v>
      </c>
      <c r="J63" s="6">
        <v>76</v>
      </c>
      <c r="K63" s="6"/>
      <c r="L63" s="6">
        <v>35.14</v>
      </c>
      <c r="M63" s="6">
        <v>85.4</v>
      </c>
      <c r="N63" s="6">
        <v>77.84</v>
      </c>
      <c r="O63" s="21" t="s">
        <v>85</v>
      </c>
      <c r="P63" s="22" t="s">
        <v>26</v>
      </c>
      <c r="Q63" s="15"/>
    </row>
    <row r="64" spans="1:17" ht="24">
      <c r="A64" s="20" t="s">
        <v>334</v>
      </c>
      <c r="B64" s="21" t="s">
        <v>98</v>
      </c>
      <c r="C64" s="21" t="s">
        <v>335</v>
      </c>
      <c r="D64" s="6">
        <v>1</v>
      </c>
      <c r="E64" s="6">
        <v>1</v>
      </c>
      <c r="F64" s="21" t="s">
        <v>336</v>
      </c>
      <c r="G64" s="5" t="s">
        <v>37</v>
      </c>
      <c r="H64" s="21" t="s">
        <v>337</v>
      </c>
      <c r="I64" s="6">
        <v>64.8</v>
      </c>
      <c r="J64" s="6">
        <v>73</v>
      </c>
      <c r="K64" s="6"/>
      <c r="L64" s="6">
        <v>34.245</v>
      </c>
      <c r="M64" s="6">
        <v>85</v>
      </c>
      <c r="N64" s="6">
        <v>76.745</v>
      </c>
      <c r="O64" s="21" t="s">
        <v>338</v>
      </c>
      <c r="P64" s="22" t="s">
        <v>26</v>
      </c>
      <c r="Q64" s="15"/>
    </row>
    <row r="65" spans="1:17" ht="24">
      <c r="A65" s="20" t="s">
        <v>334</v>
      </c>
      <c r="B65" s="21" t="s">
        <v>339</v>
      </c>
      <c r="C65" s="21" t="s">
        <v>340</v>
      </c>
      <c r="D65" s="6">
        <v>1</v>
      </c>
      <c r="E65" s="6">
        <v>1</v>
      </c>
      <c r="F65" s="21" t="s">
        <v>341</v>
      </c>
      <c r="G65" s="5" t="s">
        <v>23</v>
      </c>
      <c r="H65" s="21" t="s">
        <v>342</v>
      </c>
      <c r="I65" s="6">
        <v>73.6</v>
      </c>
      <c r="J65" s="6">
        <v>75</v>
      </c>
      <c r="K65" s="6"/>
      <c r="L65" s="6">
        <v>37.115</v>
      </c>
      <c r="M65" s="6">
        <v>83.14</v>
      </c>
      <c r="N65" s="6">
        <v>78.685</v>
      </c>
      <c r="O65" s="21" t="s">
        <v>343</v>
      </c>
      <c r="P65" s="22" t="s">
        <v>26</v>
      </c>
      <c r="Q65" s="15"/>
    </row>
    <row r="66" spans="1:17" ht="36">
      <c r="A66" s="20" t="s">
        <v>344</v>
      </c>
      <c r="B66" s="21" t="s">
        <v>345</v>
      </c>
      <c r="C66" s="21" t="s">
        <v>346</v>
      </c>
      <c r="D66" s="6">
        <v>1</v>
      </c>
      <c r="E66" s="6">
        <v>1</v>
      </c>
      <c r="F66" s="21" t="s">
        <v>347</v>
      </c>
      <c r="G66" s="5" t="s">
        <v>23</v>
      </c>
      <c r="H66" s="21" t="s">
        <v>348</v>
      </c>
      <c r="I66" s="6">
        <v>70.4</v>
      </c>
      <c r="J66" s="6">
        <v>70</v>
      </c>
      <c r="K66" s="6"/>
      <c r="L66" s="6">
        <v>35.11</v>
      </c>
      <c r="M66" s="6">
        <v>83.6</v>
      </c>
      <c r="N66" s="6">
        <v>76.91</v>
      </c>
      <c r="O66" s="21" t="s">
        <v>71</v>
      </c>
      <c r="P66" s="22" t="s">
        <v>26</v>
      </c>
      <c r="Q66" s="15"/>
    </row>
    <row r="67" spans="1:17" ht="36">
      <c r="A67" s="20" t="s">
        <v>344</v>
      </c>
      <c r="B67" s="21" t="s">
        <v>349</v>
      </c>
      <c r="C67" s="21" t="s">
        <v>350</v>
      </c>
      <c r="D67" s="6">
        <v>1</v>
      </c>
      <c r="E67" s="6">
        <v>1</v>
      </c>
      <c r="F67" s="21" t="s">
        <v>351</v>
      </c>
      <c r="G67" s="5" t="s">
        <v>37</v>
      </c>
      <c r="H67" s="21" t="s">
        <v>352</v>
      </c>
      <c r="I67" s="6">
        <v>68</v>
      </c>
      <c r="J67" s="6">
        <v>74</v>
      </c>
      <c r="K67" s="6"/>
      <c r="L67" s="6">
        <v>35.35</v>
      </c>
      <c r="M67" s="6">
        <v>83.3</v>
      </c>
      <c r="N67" s="6">
        <v>77</v>
      </c>
      <c r="O67" s="21" t="s">
        <v>353</v>
      </c>
      <c r="P67" s="22" t="s">
        <v>353</v>
      </c>
      <c r="Q67" s="15"/>
    </row>
    <row r="68" spans="1:17" ht="24">
      <c r="A68" s="20" t="s">
        <v>354</v>
      </c>
      <c r="B68" s="21" t="s">
        <v>98</v>
      </c>
      <c r="C68" s="21" t="s">
        <v>355</v>
      </c>
      <c r="D68" s="6">
        <v>1</v>
      </c>
      <c r="E68" s="6">
        <v>1</v>
      </c>
      <c r="F68" s="21" t="s">
        <v>356</v>
      </c>
      <c r="G68" s="5" t="s">
        <v>37</v>
      </c>
      <c r="H68" s="21" t="s">
        <v>357</v>
      </c>
      <c r="I68" s="6">
        <v>63.2</v>
      </c>
      <c r="J68" s="6">
        <v>78.5</v>
      </c>
      <c r="K68" s="6"/>
      <c r="L68" s="6">
        <v>35.0425</v>
      </c>
      <c r="M68" s="6">
        <v>81.7</v>
      </c>
      <c r="N68" s="6">
        <v>75.8925</v>
      </c>
      <c r="O68" s="21" t="s">
        <v>314</v>
      </c>
      <c r="P68" s="22" t="s">
        <v>358</v>
      </c>
      <c r="Q68" s="15"/>
    </row>
    <row r="69" spans="1:17" ht="36">
      <c r="A69" s="20" t="s">
        <v>359</v>
      </c>
      <c r="B69" s="21" t="s">
        <v>345</v>
      </c>
      <c r="C69" s="21" t="s">
        <v>360</v>
      </c>
      <c r="D69" s="6">
        <v>1</v>
      </c>
      <c r="E69" s="6">
        <v>1</v>
      </c>
      <c r="F69" s="21" t="s">
        <v>361</v>
      </c>
      <c r="G69" s="5" t="s">
        <v>23</v>
      </c>
      <c r="H69" s="21" t="s">
        <v>362</v>
      </c>
      <c r="I69" s="6">
        <v>65.6</v>
      </c>
      <c r="J69" s="6">
        <v>68.5</v>
      </c>
      <c r="K69" s="6"/>
      <c r="L69" s="6">
        <v>33.4525</v>
      </c>
      <c r="M69" s="6">
        <v>81.8</v>
      </c>
      <c r="N69" s="6">
        <v>74.3525</v>
      </c>
      <c r="O69" s="21" t="s">
        <v>85</v>
      </c>
      <c r="P69" s="22" t="s">
        <v>363</v>
      </c>
      <c r="Q69" s="15"/>
    </row>
    <row r="70" spans="1:17" ht="48">
      <c r="A70" s="20" t="s">
        <v>359</v>
      </c>
      <c r="B70" s="21" t="s">
        <v>349</v>
      </c>
      <c r="C70" s="21" t="s">
        <v>364</v>
      </c>
      <c r="D70" s="6">
        <v>1</v>
      </c>
      <c r="E70" s="6">
        <v>1</v>
      </c>
      <c r="F70" s="21" t="s">
        <v>365</v>
      </c>
      <c r="G70" s="5" t="s">
        <v>37</v>
      </c>
      <c r="H70" s="21" t="s">
        <v>366</v>
      </c>
      <c r="I70" s="6">
        <v>64</v>
      </c>
      <c r="J70" s="6">
        <v>79.5</v>
      </c>
      <c r="K70" s="6"/>
      <c r="L70" s="6">
        <v>35.4875</v>
      </c>
      <c r="M70" s="6">
        <v>83.2</v>
      </c>
      <c r="N70" s="6">
        <v>77.0875</v>
      </c>
      <c r="O70" s="21" t="s">
        <v>367</v>
      </c>
      <c r="P70" s="22" t="s">
        <v>26</v>
      </c>
      <c r="Q70" s="15"/>
    </row>
    <row r="71" spans="1:17" ht="24">
      <c r="A71" s="20" t="s">
        <v>359</v>
      </c>
      <c r="B71" s="21" t="s">
        <v>368</v>
      </c>
      <c r="C71" s="21" t="s">
        <v>369</v>
      </c>
      <c r="D71" s="6">
        <v>1</v>
      </c>
      <c r="E71" s="6">
        <v>1</v>
      </c>
      <c r="F71" s="21" t="s">
        <v>370</v>
      </c>
      <c r="G71" s="5" t="s">
        <v>37</v>
      </c>
      <c r="H71" s="21" t="s">
        <v>371</v>
      </c>
      <c r="I71" s="6">
        <v>66.4</v>
      </c>
      <c r="J71" s="6">
        <v>83.5</v>
      </c>
      <c r="K71" s="6"/>
      <c r="L71" s="6">
        <v>37.0475</v>
      </c>
      <c r="M71" s="6">
        <v>83.8</v>
      </c>
      <c r="N71" s="6">
        <v>78.9475</v>
      </c>
      <c r="O71" s="21" t="s">
        <v>85</v>
      </c>
      <c r="P71" s="22" t="s">
        <v>372</v>
      </c>
      <c r="Q71" s="15"/>
    </row>
    <row r="72" spans="1:17" ht="31.5">
      <c r="A72" s="20" t="s">
        <v>359</v>
      </c>
      <c r="B72" s="21" t="s">
        <v>373</v>
      </c>
      <c r="C72" s="21" t="s">
        <v>374</v>
      </c>
      <c r="D72" s="6">
        <v>1</v>
      </c>
      <c r="E72" s="6">
        <v>1</v>
      </c>
      <c r="F72" s="21" t="s">
        <v>375</v>
      </c>
      <c r="G72" s="5" t="s">
        <v>37</v>
      </c>
      <c r="H72" s="21" t="s">
        <v>376</v>
      </c>
      <c r="I72" s="6">
        <v>55.2</v>
      </c>
      <c r="J72" s="6">
        <v>71.5</v>
      </c>
      <c r="K72" s="6"/>
      <c r="L72" s="6">
        <v>31.2675</v>
      </c>
      <c r="M72" s="6">
        <v>83</v>
      </c>
      <c r="N72" s="6">
        <v>72.7675</v>
      </c>
      <c r="O72" s="21" t="s">
        <v>138</v>
      </c>
      <c r="P72" s="22" t="s">
        <v>377</v>
      </c>
      <c r="Q72" s="15"/>
    </row>
    <row r="73" spans="1:17" ht="24">
      <c r="A73" s="20" t="s">
        <v>378</v>
      </c>
      <c r="B73" s="21" t="s">
        <v>379</v>
      </c>
      <c r="C73" s="21" t="s">
        <v>380</v>
      </c>
      <c r="D73" s="6">
        <v>2</v>
      </c>
      <c r="E73" s="6">
        <v>1</v>
      </c>
      <c r="F73" s="21" t="s">
        <v>381</v>
      </c>
      <c r="G73" s="5" t="s">
        <v>37</v>
      </c>
      <c r="H73" s="21" t="s">
        <v>382</v>
      </c>
      <c r="I73" s="6">
        <v>64</v>
      </c>
      <c r="J73" s="6">
        <v>79</v>
      </c>
      <c r="K73" s="6"/>
      <c r="L73" s="6">
        <v>35.375</v>
      </c>
      <c r="M73" s="6">
        <v>83.3</v>
      </c>
      <c r="N73" s="6">
        <v>77.025</v>
      </c>
      <c r="O73" s="21" t="s">
        <v>383</v>
      </c>
      <c r="P73" s="22" t="s">
        <v>384</v>
      </c>
      <c r="Q73" s="15"/>
    </row>
    <row r="74" spans="1:17" ht="31.5">
      <c r="A74" s="20" t="s">
        <v>378</v>
      </c>
      <c r="B74" s="21" t="s">
        <v>379</v>
      </c>
      <c r="C74" s="21" t="s">
        <v>380</v>
      </c>
      <c r="D74" s="6">
        <v>2</v>
      </c>
      <c r="E74" s="6">
        <v>2</v>
      </c>
      <c r="F74" s="21" t="s">
        <v>385</v>
      </c>
      <c r="G74" s="5" t="s">
        <v>37</v>
      </c>
      <c r="H74" s="21" t="s">
        <v>386</v>
      </c>
      <c r="I74" s="6">
        <v>63.2</v>
      </c>
      <c r="J74" s="6">
        <v>75</v>
      </c>
      <c r="K74" s="6"/>
      <c r="L74" s="6">
        <v>34.255</v>
      </c>
      <c r="M74" s="6">
        <v>82</v>
      </c>
      <c r="N74" s="6">
        <v>75.255</v>
      </c>
      <c r="O74" s="21" t="s">
        <v>387</v>
      </c>
      <c r="P74" s="22" t="s">
        <v>388</v>
      </c>
      <c r="Q74" s="15"/>
    </row>
    <row r="75" spans="1:17" ht="31.5">
      <c r="A75" s="20" t="s">
        <v>378</v>
      </c>
      <c r="B75" s="21" t="s">
        <v>41</v>
      </c>
      <c r="C75" s="21" t="s">
        <v>389</v>
      </c>
      <c r="D75" s="6">
        <v>1</v>
      </c>
      <c r="E75" s="6">
        <v>1</v>
      </c>
      <c r="F75" s="21" t="s">
        <v>390</v>
      </c>
      <c r="G75" s="5" t="s">
        <v>23</v>
      </c>
      <c r="H75" s="21" t="s">
        <v>391</v>
      </c>
      <c r="I75" s="6">
        <v>70.4</v>
      </c>
      <c r="J75" s="6">
        <v>76.5</v>
      </c>
      <c r="K75" s="6"/>
      <c r="L75" s="6">
        <v>36.5725</v>
      </c>
      <c r="M75" s="6">
        <v>83.4</v>
      </c>
      <c r="N75" s="6">
        <v>78.2725</v>
      </c>
      <c r="O75" s="21" t="s">
        <v>392</v>
      </c>
      <c r="P75" s="22" t="s">
        <v>393</v>
      </c>
      <c r="Q75" s="15"/>
    </row>
    <row r="76" spans="1:17" ht="36">
      <c r="A76" s="20" t="s">
        <v>394</v>
      </c>
      <c r="B76" s="21" t="s">
        <v>395</v>
      </c>
      <c r="C76" s="21" t="s">
        <v>396</v>
      </c>
      <c r="D76" s="6">
        <v>1</v>
      </c>
      <c r="E76" s="6">
        <v>1</v>
      </c>
      <c r="F76" s="21" t="s">
        <v>397</v>
      </c>
      <c r="G76" s="5" t="s">
        <v>23</v>
      </c>
      <c r="H76" s="21" t="s">
        <v>398</v>
      </c>
      <c r="I76" s="6">
        <v>66.4</v>
      </c>
      <c r="J76" s="6">
        <v>74</v>
      </c>
      <c r="K76" s="6"/>
      <c r="L76" s="6">
        <v>34.91</v>
      </c>
      <c r="M76" s="6">
        <v>84.4</v>
      </c>
      <c r="N76" s="6">
        <v>77.11</v>
      </c>
      <c r="O76" s="21" t="s">
        <v>399</v>
      </c>
      <c r="P76" s="22" t="s">
        <v>400</v>
      </c>
      <c r="Q76" s="15"/>
    </row>
    <row r="77" spans="1:17" ht="24">
      <c r="A77" s="20" t="s">
        <v>401</v>
      </c>
      <c r="B77" s="21" t="s">
        <v>41</v>
      </c>
      <c r="C77" s="21" t="s">
        <v>402</v>
      </c>
      <c r="D77" s="6">
        <v>1</v>
      </c>
      <c r="E77" s="6">
        <v>1</v>
      </c>
      <c r="F77" s="21" t="s">
        <v>403</v>
      </c>
      <c r="G77" s="5" t="s">
        <v>37</v>
      </c>
      <c r="H77" s="21" t="s">
        <v>404</v>
      </c>
      <c r="I77" s="6">
        <v>65.6</v>
      </c>
      <c r="J77" s="6">
        <v>77</v>
      </c>
      <c r="K77" s="6"/>
      <c r="L77" s="6">
        <v>35.365</v>
      </c>
      <c r="M77" s="6">
        <v>85</v>
      </c>
      <c r="N77" s="6">
        <v>77.865</v>
      </c>
      <c r="O77" s="21" t="s">
        <v>260</v>
      </c>
      <c r="P77" s="22" t="s">
        <v>260</v>
      </c>
      <c r="Q77" s="15"/>
    </row>
    <row r="78" spans="1:17" ht="36">
      <c r="A78" s="20" t="s">
        <v>401</v>
      </c>
      <c r="B78" s="21" t="s">
        <v>124</v>
      </c>
      <c r="C78" s="21" t="s">
        <v>405</v>
      </c>
      <c r="D78" s="6">
        <v>6</v>
      </c>
      <c r="E78" s="6">
        <v>1</v>
      </c>
      <c r="F78" s="21" t="s">
        <v>406</v>
      </c>
      <c r="G78" s="5" t="s">
        <v>23</v>
      </c>
      <c r="H78" s="21" t="s">
        <v>407</v>
      </c>
      <c r="I78" s="6">
        <v>68.8</v>
      </c>
      <c r="J78" s="6">
        <v>62.5</v>
      </c>
      <c r="K78" s="6"/>
      <c r="L78" s="6">
        <v>32.9825</v>
      </c>
      <c r="M78" s="6">
        <v>80.2</v>
      </c>
      <c r="N78" s="6">
        <v>73.0825</v>
      </c>
      <c r="O78" s="21" t="s">
        <v>408</v>
      </c>
      <c r="P78" s="22" t="s">
        <v>26</v>
      </c>
      <c r="Q78" s="15"/>
    </row>
    <row r="79" spans="1:17" ht="24">
      <c r="A79" s="20" t="s">
        <v>401</v>
      </c>
      <c r="B79" s="21" t="s">
        <v>124</v>
      </c>
      <c r="C79" s="21" t="s">
        <v>405</v>
      </c>
      <c r="D79" s="6">
        <v>6</v>
      </c>
      <c r="E79" s="6">
        <v>2</v>
      </c>
      <c r="F79" s="8" t="s">
        <v>409</v>
      </c>
      <c r="G79" s="5" t="s">
        <v>23</v>
      </c>
      <c r="H79" s="8" t="s">
        <v>410</v>
      </c>
      <c r="I79" s="8" t="s">
        <v>411</v>
      </c>
      <c r="J79" s="16">
        <v>63</v>
      </c>
      <c r="K79" s="8"/>
      <c r="L79" s="16">
        <v>30.675</v>
      </c>
      <c r="M79" s="6">
        <v>83.8</v>
      </c>
      <c r="N79" s="6">
        <v>72.575</v>
      </c>
      <c r="O79" s="6" t="s">
        <v>85</v>
      </c>
      <c r="P79" s="12" t="s">
        <v>412</v>
      </c>
      <c r="Q79" s="5"/>
    </row>
    <row r="80" spans="1:17" ht="24">
      <c r="A80" s="20" t="s">
        <v>401</v>
      </c>
      <c r="B80" s="21" t="s">
        <v>124</v>
      </c>
      <c r="C80" s="21" t="s">
        <v>405</v>
      </c>
      <c r="D80" s="6">
        <v>6</v>
      </c>
      <c r="E80" s="6">
        <v>3</v>
      </c>
      <c r="F80" s="21" t="s">
        <v>413</v>
      </c>
      <c r="G80" s="5" t="s">
        <v>23</v>
      </c>
      <c r="H80" s="21" t="s">
        <v>414</v>
      </c>
      <c r="I80" s="6">
        <v>64</v>
      </c>
      <c r="J80" s="6">
        <v>66</v>
      </c>
      <c r="K80" s="6"/>
      <c r="L80" s="6">
        <v>32.45</v>
      </c>
      <c r="M80" s="6">
        <v>79.8</v>
      </c>
      <c r="N80" s="6">
        <v>72.35</v>
      </c>
      <c r="O80" s="21" t="s">
        <v>415</v>
      </c>
      <c r="P80" s="22" t="s">
        <v>26</v>
      </c>
      <c r="Q80" s="15"/>
    </row>
    <row r="81" spans="1:17" ht="31.5">
      <c r="A81" s="20" t="s">
        <v>401</v>
      </c>
      <c r="B81" s="21" t="s">
        <v>124</v>
      </c>
      <c r="C81" s="21" t="s">
        <v>405</v>
      </c>
      <c r="D81" s="6">
        <v>6</v>
      </c>
      <c r="E81" s="6">
        <v>4</v>
      </c>
      <c r="F81" s="21" t="s">
        <v>416</v>
      </c>
      <c r="G81" s="5" t="s">
        <v>23</v>
      </c>
      <c r="H81" s="21" t="s">
        <v>417</v>
      </c>
      <c r="I81" s="6">
        <v>59.2</v>
      </c>
      <c r="J81" s="6">
        <v>65</v>
      </c>
      <c r="K81" s="6"/>
      <c r="L81" s="6">
        <v>30.905</v>
      </c>
      <c r="M81" s="6">
        <v>81.6</v>
      </c>
      <c r="N81" s="6">
        <v>71.705</v>
      </c>
      <c r="O81" s="21" t="s">
        <v>418</v>
      </c>
      <c r="P81" s="22" t="s">
        <v>419</v>
      </c>
      <c r="Q81" s="15"/>
    </row>
    <row r="82" spans="1:17" ht="36">
      <c r="A82" s="20" t="s">
        <v>401</v>
      </c>
      <c r="B82" s="21" t="s">
        <v>124</v>
      </c>
      <c r="C82" s="21" t="s">
        <v>405</v>
      </c>
      <c r="D82" s="6">
        <v>6</v>
      </c>
      <c r="E82" s="6">
        <v>5</v>
      </c>
      <c r="F82" s="21" t="s">
        <v>420</v>
      </c>
      <c r="G82" s="5" t="s">
        <v>23</v>
      </c>
      <c r="H82" s="21" t="s">
        <v>421</v>
      </c>
      <c r="I82" s="6">
        <v>60.8</v>
      </c>
      <c r="J82" s="6">
        <v>72.5</v>
      </c>
      <c r="K82" s="6"/>
      <c r="L82" s="6">
        <v>33.0325</v>
      </c>
      <c r="M82" s="6">
        <v>77.2</v>
      </c>
      <c r="N82" s="6">
        <v>71.6325</v>
      </c>
      <c r="O82" s="21" t="s">
        <v>422</v>
      </c>
      <c r="P82" s="22" t="s">
        <v>26</v>
      </c>
      <c r="Q82" s="15"/>
    </row>
    <row r="83" spans="1:17" ht="24">
      <c r="A83" s="20" t="s">
        <v>401</v>
      </c>
      <c r="B83" s="21" t="s">
        <v>124</v>
      </c>
      <c r="C83" s="21" t="s">
        <v>405</v>
      </c>
      <c r="D83" s="6">
        <v>6</v>
      </c>
      <c r="E83" s="6">
        <v>6</v>
      </c>
      <c r="F83" s="8" t="s">
        <v>423</v>
      </c>
      <c r="G83" s="5" t="s">
        <v>23</v>
      </c>
      <c r="H83" s="8" t="s">
        <v>424</v>
      </c>
      <c r="I83" s="8" t="s">
        <v>425</v>
      </c>
      <c r="J83" s="16">
        <v>73.5</v>
      </c>
      <c r="K83" s="8"/>
      <c r="L83" s="16">
        <v>31.7175</v>
      </c>
      <c r="M83" s="6">
        <v>79</v>
      </c>
      <c r="N83" s="6">
        <v>71.2175</v>
      </c>
      <c r="O83" s="21" t="s">
        <v>426</v>
      </c>
      <c r="P83" s="22" t="s">
        <v>427</v>
      </c>
      <c r="Q83" s="5"/>
    </row>
    <row r="84" spans="1:17" ht="24">
      <c r="A84" s="20" t="s">
        <v>401</v>
      </c>
      <c r="B84" s="21" t="s">
        <v>248</v>
      </c>
      <c r="C84" s="21" t="s">
        <v>428</v>
      </c>
      <c r="D84" s="6">
        <v>1</v>
      </c>
      <c r="E84" s="6">
        <v>1</v>
      </c>
      <c r="F84" s="21" t="s">
        <v>429</v>
      </c>
      <c r="G84" s="5" t="s">
        <v>23</v>
      </c>
      <c r="H84" s="21" t="s">
        <v>430</v>
      </c>
      <c r="I84" s="6">
        <v>64</v>
      </c>
      <c r="J84" s="6">
        <v>66</v>
      </c>
      <c r="K84" s="6"/>
      <c r="L84" s="6">
        <v>32.45</v>
      </c>
      <c r="M84" s="6">
        <v>86</v>
      </c>
      <c r="N84" s="6">
        <v>75.45</v>
      </c>
      <c r="O84" s="21" t="s">
        <v>219</v>
      </c>
      <c r="P84" s="22" t="s">
        <v>26</v>
      </c>
      <c r="Q84" s="15"/>
    </row>
    <row r="85" spans="1:17" ht="24">
      <c r="A85" s="20" t="s">
        <v>431</v>
      </c>
      <c r="B85" s="21" t="s">
        <v>143</v>
      </c>
      <c r="C85" s="21" t="s">
        <v>432</v>
      </c>
      <c r="D85" s="6">
        <v>2</v>
      </c>
      <c r="E85" s="6">
        <v>1</v>
      </c>
      <c r="F85" s="21" t="s">
        <v>433</v>
      </c>
      <c r="G85" s="5" t="s">
        <v>37</v>
      </c>
      <c r="H85" s="21" t="s">
        <v>434</v>
      </c>
      <c r="I85" s="6">
        <v>68.8</v>
      </c>
      <c r="J85" s="6">
        <v>85</v>
      </c>
      <c r="K85" s="6"/>
      <c r="L85" s="6">
        <v>38.045</v>
      </c>
      <c r="M85" s="6">
        <v>83.2</v>
      </c>
      <c r="N85" s="6">
        <v>79.645</v>
      </c>
      <c r="O85" s="21" t="s">
        <v>71</v>
      </c>
      <c r="P85" s="22" t="s">
        <v>26</v>
      </c>
      <c r="Q85" s="15"/>
    </row>
    <row r="86" spans="1:17" ht="24">
      <c r="A86" s="20" t="s">
        <v>431</v>
      </c>
      <c r="B86" s="21" t="s">
        <v>143</v>
      </c>
      <c r="C86" s="21" t="s">
        <v>432</v>
      </c>
      <c r="D86" s="6">
        <v>2</v>
      </c>
      <c r="E86" s="6">
        <v>2</v>
      </c>
      <c r="F86" s="21" t="s">
        <v>435</v>
      </c>
      <c r="G86" s="5" t="s">
        <v>23</v>
      </c>
      <c r="H86" s="21" t="s">
        <v>436</v>
      </c>
      <c r="I86" s="6">
        <v>72.8</v>
      </c>
      <c r="J86" s="6">
        <v>73.5</v>
      </c>
      <c r="K86" s="6"/>
      <c r="L86" s="6">
        <v>36.5575</v>
      </c>
      <c r="M86" s="6">
        <v>83.8</v>
      </c>
      <c r="N86" s="6">
        <v>78.4575</v>
      </c>
      <c r="O86" s="21" t="s">
        <v>437</v>
      </c>
      <c r="P86" s="22" t="s">
        <v>26</v>
      </c>
      <c r="Q86" s="15"/>
    </row>
    <row r="87" spans="1:17" ht="36">
      <c r="A87" s="20" t="s">
        <v>431</v>
      </c>
      <c r="B87" s="21" t="s">
        <v>438</v>
      </c>
      <c r="C87" s="21" t="s">
        <v>439</v>
      </c>
      <c r="D87" s="6">
        <v>1</v>
      </c>
      <c r="E87" s="6">
        <v>1</v>
      </c>
      <c r="F87" s="21" t="s">
        <v>440</v>
      </c>
      <c r="G87" s="5" t="s">
        <v>23</v>
      </c>
      <c r="H87" s="21" t="s">
        <v>441</v>
      </c>
      <c r="I87" s="6">
        <v>61.6</v>
      </c>
      <c r="J87" s="6">
        <v>75.5</v>
      </c>
      <c r="K87" s="6"/>
      <c r="L87" s="6">
        <v>33.9275</v>
      </c>
      <c r="M87" s="6">
        <v>83.4</v>
      </c>
      <c r="N87" s="6">
        <v>75.6275</v>
      </c>
      <c r="O87" s="21" t="s">
        <v>442</v>
      </c>
      <c r="P87" s="22" t="s">
        <v>443</v>
      </c>
      <c r="Q87" s="15"/>
    </row>
    <row r="88" spans="1:17" ht="48">
      <c r="A88" s="20" t="s">
        <v>431</v>
      </c>
      <c r="B88" s="21" t="s">
        <v>20</v>
      </c>
      <c r="C88" s="21" t="s">
        <v>444</v>
      </c>
      <c r="D88" s="6">
        <v>1</v>
      </c>
      <c r="E88" s="6">
        <v>1</v>
      </c>
      <c r="F88" s="21" t="s">
        <v>445</v>
      </c>
      <c r="G88" s="5" t="s">
        <v>37</v>
      </c>
      <c r="H88" s="21" t="s">
        <v>446</v>
      </c>
      <c r="I88" s="6">
        <v>64.8</v>
      </c>
      <c r="J88" s="6">
        <v>70.5</v>
      </c>
      <c r="K88" s="6"/>
      <c r="L88" s="6">
        <v>33.6825</v>
      </c>
      <c r="M88" s="6">
        <v>84.64</v>
      </c>
      <c r="N88" s="6">
        <v>76.0025</v>
      </c>
      <c r="O88" s="21" t="s">
        <v>447</v>
      </c>
      <c r="P88" s="22" t="s">
        <v>26</v>
      </c>
      <c r="Q88" s="15"/>
    </row>
    <row r="89" spans="1:17" ht="24">
      <c r="A89" s="20" t="s">
        <v>431</v>
      </c>
      <c r="B89" s="21" t="s">
        <v>448</v>
      </c>
      <c r="C89" s="21" t="s">
        <v>449</v>
      </c>
      <c r="D89" s="6">
        <v>4</v>
      </c>
      <c r="E89" s="6">
        <v>1</v>
      </c>
      <c r="F89" s="21" t="s">
        <v>450</v>
      </c>
      <c r="G89" s="5" t="s">
        <v>37</v>
      </c>
      <c r="H89" s="21" t="s">
        <v>451</v>
      </c>
      <c r="I89" s="6">
        <v>64</v>
      </c>
      <c r="J89" s="6">
        <v>77.5</v>
      </c>
      <c r="K89" s="6"/>
      <c r="L89" s="6">
        <v>35.0375</v>
      </c>
      <c r="M89" s="6">
        <v>86</v>
      </c>
      <c r="N89" s="6">
        <v>78.0375</v>
      </c>
      <c r="O89" s="21" t="s">
        <v>452</v>
      </c>
      <c r="P89" s="22" t="s">
        <v>26</v>
      </c>
      <c r="Q89" s="15"/>
    </row>
    <row r="90" spans="1:17" ht="24">
      <c r="A90" s="20" t="s">
        <v>431</v>
      </c>
      <c r="B90" s="21" t="s">
        <v>448</v>
      </c>
      <c r="C90" s="21" t="s">
        <v>449</v>
      </c>
      <c r="D90" s="6">
        <v>4</v>
      </c>
      <c r="E90" s="6">
        <v>2</v>
      </c>
      <c r="F90" s="21" t="s">
        <v>453</v>
      </c>
      <c r="G90" s="5" t="s">
        <v>37</v>
      </c>
      <c r="H90" s="21" t="s">
        <v>454</v>
      </c>
      <c r="I90" s="6">
        <v>61.6</v>
      </c>
      <c r="J90" s="6">
        <v>79</v>
      </c>
      <c r="K90" s="6"/>
      <c r="L90" s="6">
        <v>34.715</v>
      </c>
      <c r="M90" s="6">
        <v>81.4</v>
      </c>
      <c r="N90" s="6">
        <v>75.415</v>
      </c>
      <c r="O90" s="21" t="s">
        <v>455</v>
      </c>
      <c r="P90" s="22" t="s">
        <v>310</v>
      </c>
      <c r="Q90" s="15"/>
    </row>
    <row r="91" spans="1:17" ht="24">
      <c r="A91" s="20" t="s">
        <v>431</v>
      </c>
      <c r="B91" s="21" t="s">
        <v>448</v>
      </c>
      <c r="C91" s="21" t="s">
        <v>449</v>
      </c>
      <c r="D91" s="6">
        <v>4</v>
      </c>
      <c r="E91" s="6">
        <v>3</v>
      </c>
      <c r="F91" s="21" t="s">
        <v>456</v>
      </c>
      <c r="G91" s="5" t="s">
        <v>23</v>
      </c>
      <c r="H91" s="21" t="s">
        <v>457</v>
      </c>
      <c r="I91" s="6">
        <v>66.4</v>
      </c>
      <c r="J91" s="6">
        <v>77.5</v>
      </c>
      <c r="K91" s="6"/>
      <c r="L91" s="6">
        <v>35.6975</v>
      </c>
      <c r="M91" s="6">
        <v>79.2</v>
      </c>
      <c r="N91" s="6">
        <v>75.2975</v>
      </c>
      <c r="O91" s="21" t="s">
        <v>458</v>
      </c>
      <c r="P91" s="22" t="s">
        <v>26</v>
      </c>
      <c r="Q91" s="15"/>
    </row>
    <row r="92" spans="1:17" ht="24">
      <c r="A92" s="20" t="s">
        <v>431</v>
      </c>
      <c r="B92" s="21" t="s">
        <v>448</v>
      </c>
      <c r="C92" s="21" t="s">
        <v>449</v>
      </c>
      <c r="D92" s="6">
        <v>4</v>
      </c>
      <c r="E92" s="6">
        <v>5</v>
      </c>
      <c r="F92" s="21" t="s">
        <v>459</v>
      </c>
      <c r="G92" s="5" t="s">
        <v>23</v>
      </c>
      <c r="H92" s="21" t="s">
        <v>460</v>
      </c>
      <c r="I92" s="6">
        <v>67.2</v>
      </c>
      <c r="J92" s="6">
        <v>77</v>
      </c>
      <c r="K92" s="6"/>
      <c r="L92" s="6">
        <v>35.805</v>
      </c>
      <c r="M92" s="6">
        <v>78</v>
      </c>
      <c r="N92" s="6">
        <f>L92+M92*0.5</f>
        <v>74.805</v>
      </c>
      <c r="O92" s="21" t="s">
        <v>461</v>
      </c>
      <c r="P92" s="22" t="s">
        <v>26</v>
      </c>
      <c r="Q92" s="17" t="s">
        <v>54</v>
      </c>
    </row>
    <row r="93" spans="1:17" ht="24">
      <c r="A93" s="20" t="s">
        <v>462</v>
      </c>
      <c r="B93" s="21" t="s">
        <v>463</v>
      </c>
      <c r="C93" s="21" t="s">
        <v>464</v>
      </c>
      <c r="D93" s="6">
        <v>3</v>
      </c>
      <c r="E93" s="6">
        <v>1</v>
      </c>
      <c r="F93" s="21" t="s">
        <v>465</v>
      </c>
      <c r="G93" s="21" t="s">
        <v>37</v>
      </c>
      <c r="H93" s="21" t="s">
        <v>466</v>
      </c>
      <c r="I93" s="6"/>
      <c r="J93" s="6"/>
      <c r="K93" s="6">
        <v>79</v>
      </c>
      <c r="L93" s="6">
        <v>39.5</v>
      </c>
      <c r="M93" s="6">
        <v>85.6</v>
      </c>
      <c r="N93" s="6">
        <v>82.3</v>
      </c>
      <c r="O93" s="21" t="s">
        <v>60</v>
      </c>
      <c r="P93" s="22" t="s">
        <v>467</v>
      </c>
      <c r="Q93" s="18"/>
    </row>
    <row r="94" spans="1:17" ht="36">
      <c r="A94" s="20" t="s">
        <v>462</v>
      </c>
      <c r="B94" s="21" t="s">
        <v>463</v>
      </c>
      <c r="C94" s="21" t="s">
        <v>464</v>
      </c>
      <c r="D94" s="6">
        <v>3</v>
      </c>
      <c r="E94" s="6">
        <v>2</v>
      </c>
      <c r="F94" s="21" t="s">
        <v>468</v>
      </c>
      <c r="G94" s="21" t="s">
        <v>23</v>
      </c>
      <c r="H94" s="21" t="s">
        <v>469</v>
      </c>
      <c r="I94" s="6"/>
      <c r="J94" s="6"/>
      <c r="K94" s="6">
        <v>79</v>
      </c>
      <c r="L94" s="6">
        <v>39.5</v>
      </c>
      <c r="M94" s="6">
        <v>81.6</v>
      </c>
      <c r="N94" s="6">
        <v>80.3</v>
      </c>
      <c r="O94" s="21" t="s">
        <v>470</v>
      </c>
      <c r="P94" s="12" t="s">
        <v>471</v>
      </c>
      <c r="Q94" s="18"/>
    </row>
    <row r="95" spans="1:17" ht="24">
      <c r="A95" s="20" t="s">
        <v>462</v>
      </c>
      <c r="B95" s="21" t="s">
        <v>463</v>
      </c>
      <c r="C95" s="21" t="s">
        <v>464</v>
      </c>
      <c r="D95" s="6">
        <v>3</v>
      </c>
      <c r="E95" s="6">
        <v>3</v>
      </c>
      <c r="F95" s="21" t="s">
        <v>472</v>
      </c>
      <c r="G95" s="21" t="s">
        <v>23</v>
      </c>
      <c r="H95" s="21" t="s">
        <v>473</v>
      </c>
      <c r="I95" s="6"/>
      <c r="J95" s="6"/>
      <c r="K95" s="6">
        <v>76</v>
      </c>
      <c r="L95" s="6">
        <v>38</v>
      </c>
      <c r="M95" s="6">
        <v>83.6</v>
      </c>
      <c r="N95" s="6">
        <v>79.8</v>
      </c>
      <c r="O95" s="21" t="s">
        <v>474</v>
      </c>
      <c r="P95" s="12" t="s">
        <v>475</v>
      </c>
      <c r="Q95" s="18"/>
    </row>
    <row r="96" spans="1:17" ht="36">
      <c r="A96" s="20" t="s">
        <v>476</v>
      </c>
      <c r="B96" s="21" t="s">
        <v>134</v>
      </c>
      <c r="C96" s="21" t="s">
        <v>477</v>
      </c>
      <c r="D96" s="6">
        <v>2</v>
      </c>
      <c r="E96" s="6">
        <v>1</v>
      </c>
      <c r="F96" s="21" t="s">
        <v>478</v>
      </c>
      <c r="G96" s="21" t="s">
        <v>23</v>
      </c>
      <c r="H96" s="21" t="s">
        <v>479</v>
      </c>
      <c r="I96" s="6"/>
      <c r="J96" s="6"/>
      <c r="K96" s="6">
        <v>80</v>
      </c>
      <c r="L96" s="6">
        <v>40</v>
      </c>
      <c r="M96" s="6">
        <v>82.9</v>
      </c>
      <c r="N96" s="6">
        <v>81.45</v>
      </c>
      <c r="O96" s="21" t="s">
        <v>480</v>
      </c>
      <c r="P96" s="22" t="s">
        <v>481</v>
      </c>
      <c r="Q96" s="18"/>
    </row>
    <row r="97" spans="1:17" ht="36">
      <c r="A97" s="20" t="s">
        <v>476</v>
      </c>
      <c r="B97" s="21" t="s">
        <v>134</v>
      </c>
      <c r="C97" s="21" t="s">
        <v>477</v>
      </c>
      <c r="D97" s="6">
        <v>2</v>
      </c>
      <c r="E97" s="6">
        <v>2</v>
      </c>
      <c r="F97" s="21" t="s">
        <v>482</v>
      </c>
      <c r="G97" s="21" t="s">
        <v>37</v>
      </c>
      <c r="H97" s="21" t="s">
        <v>483</v>
      </c>
      <c r="I97" s="6"/>
      <c r="J97" s="6"/>
      <c r="K97" s="6">
        <v>75</v>
      </c>
      <c r="L97" s="6">
        <v>37.5</v>
      </c>
      <c r="M97" s="6">
        <v>83.7</v>
      </c>
      <c r="N97" s="6">
        <v>79.35</v>
      </c>
      <c r="O97" s="21" t="s">
        <v>484</v>
      </c>
      <c r="P97" s="22" t="s">
        <v>485</v>
      </c>
      <c r="Q97" s="18"/>
    </row>
    <row r="98" spans="1:17" ht="48">
      <c r="A98" s="20" t="s">
        <v>486</v>
      </c>
      <c r="B98" s="21" t="s">
        <v>487</v>
      </c>
      <c r="C98" s="21" t="s">
        <v>488</v>
      </c>
      <c r="D98" s="6">
        <v>1</v>
      </c>
      <c r="E98" s="6">
        <v>1</v>
      </c>
      <c r="F98" s="21" t="s">
        <v>489</v>
      </c>
      <c r="G98" s="21" t="s">
        <v>37</v>
      </c>
      <c r="H98" s="21" t="s">
        <v>490</v>
      </c>
      <c r="I98" s="6"/>
      <c r="J98" s="6"/>
      <c r="K98" s="6">
        <v>71</v>
      </c>
      <c r="L98" s="6">
        <v>35.5</v>
      </c>
      <c r="M98" s="6">
        <v>82.2</v>
      </c>
      <c r="N98" s="6">
        <v>76.6</v>
      </c>
      <c r="O98" s="21" t="s">
        <v>303</v>
      </c>
      <c r="P98" s="12" t="s">
        <v>491</v>
      </c>
      <c r="Q98" s="18"/>
    </row>
  </sheetData>
  <sheetProtection/>
  <mergeCells count="15">
    <mergeCell ref="A1:Q1"/>
    <mergeCell ref="I2:L2"/>
    <mergeCell ref="A2:A3"/>
    <mergeCell ref="B2:B3"/>
    <mergeCell ref="C2:C3"/>
    <mergeCell ref="D2:D3"/>
    <mergeCell ref="E2:E3"/>
    <mergeCell ref="F2:F3"/>
    <mergeCell ref="G2:G3"/>
    <mergeCell ref="H2:H3"/>
    <mergeCell ref="M2:M3"/>
    <mergeCell ref="N2:N3"/>
    <mergeCell ref="O2:O3"/>
    <mergeCell ref="P2:P3"/>
    <mergeCell ref="Q2:Q3"/>
  </mergeCells>
  <printOptions/>
  <pageMargins left="0.55" right="0.55" top="0.61" bottom="0.6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__素面丶</cp:lastModifiedBy>
  <dcterms:created xsi:type="dcterms:W3CDTF">2018-07-10T02:51:46Z</dcterms:created>
  <dcterms:modified xsi:type="dcterms:W3CDTF">2018-08-29T09:06:29Z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