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<sst xmlns="http://schemas.openxmlformats.org/spreadsheetml/2006/main" count="1590" uniqueCount="1004">
  <si>
    <t>招录机关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</si>
  <si>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</si>
  <si>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</si>
  <si>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</si>
  <si>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</si>
  <si>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</si>
  <si>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</si>
  <si>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</si>
  <si>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</si>
  <si>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</si>
  <si>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</si>
  <si>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</si>
  <si>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</si>
  <si>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</si>
  <si>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</si>
  <si>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</si>
  <si>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</si>
  <si>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</si>
  <si>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</si>
  <si>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</si>
  <si>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随州市教育局</t>
  </si>
  <si>
    <t>办公室文秘岗</t>
  </si>
  <si>
    <t>14230202012001001</t>
  </si>
  <si>
    <t>顾巍</t>
  </si>
  <si>
    <t>女</t>
  </si>
  <si>
    <t>102420110029</t>
  </si>
  <si>
    <t>湖北大学</t>
  </si>
  <si>
    <t>孝感市云梦县第一中学</t>
  </si>
  <si>
    <t>武昌理工学院</t>
  </si>
  <si>
    <t>男</t>
  </si>
  <si>
    <t>基础教育科教育教学管理岗</t>
  </si>
  <si>
    <t>14230202012001002</t>
  </si>
  <si>
    <t>蒋容</t>
  </si>
  <si>
    <t>102424816227</t>
  </si>
  <si>
    <t>贵州师范大学</t>
  </si>
  <si>
    <t>湖北省随州市外国语学校初中部</t>
  </si>
  <si>
    <t>信阳师范学院</t>
  </si>
  <si>
    <t>湖北师范大学</t>
  </si>
  <si>
    <t>随州市科学技术局</t>
  </si>
  <si>
    <t>业务岗</t>
  </si>
  <si>
    <t>14230202012001003</t>
  </si>
  <si>
    <t>胡猛</t>
  </si>
  <si>
    <t>102424605819</t>
  </si>
  <si>
    <t>武汉工程大学</t>
  </si>
  <si>
    <t>随州市曾都区安全生产监察大队</t>
  </si>
  <si>
    <t>长江大学工程技术学院</t>
  </si>
  <si>
    <t>武汉科技大学</t>
  </si>
  <si>
    <t>随州市民政局</t>
  </si>
  <si>
    <t>办公室综合岗</t>
  </si>
  <si>
    <t>14230202012001004</t>
  </si>
  <si>
    <t>黄维烨</t>
  </si>
  <si>
    <t>102425207112</t>
  </si>
  <si>
    <t>华中农业大学楚天学院</t>
  </si>
  <si>
    <t>随州市公共检验检测中心</t>
  </si>
  <si>
    <t>长江大学</t>
  </si>
  <si>
    <t>随州农村商业银行</t>
  </si>
  <si>
    <t>随州市最低生活保障局</t>
  </si>
  <si>
    <t>14230202012001005</t>
  </si>
  <si>
    <t>蒋琴</t>
  </si>
  <si>
    <t>102420908827</t>
  </si>
  <si>
    <t>河北师范大学</t>
  </si>
  <si>
    <t>随州市汉东中学</t>
  </si>
  <si>
    <t>湖北经济学院</t>
  </si>
  <si>
    <t>中国建设银行随州分行</t>
  </si>
  <si>
    <t>随州市军队离退休干部休养所</t>
  </si>
  <si>
    <t>14230202012001006</t>
  </si>
  <si>
    <t>李行</t>
  </si>
  <si>
    <t>102424500918</t>
  </si>
  <si>
    <t>湖北文理学院</t>
  </si>
  <si>
    <t>襄阳市樊城区中原街道办事处雄风社区</t>
  </si>
  <si>
    <t>三峡大学</t>
  </si>
  <si>
    <t>财务会计岗</t>
  </si>
  <si>
    <t>14230202012001007</t>
  </si>
  <si>
    <t>彭梦凝</t>
  </si>
  <si>
    <t>102421003430</t>
  </si>
  <si>
    <t>武昌工学院</t>
  </si>
  <si>
    <t>曾都区安全生产监察大队</t>
  </si>
  <si>
    <t>中南财经政法大学</t>
  </si>
  <si>
    <t>随州市财政局</t>
  </si>
  <si>
    <t>计算机网络工程职位</t>
  </si>
  <si>
    <t>14230202012001008</t>
  </si>
  <si>
    <t>徐致爽</t>
  </si>
  <si>
    <t>102422110621</t>
  </si>
  <si>
    <t>武汉晴川学院</t>
  </si>
  <si>
    <t>随州市消费者委员会秘书处</t>
  </si>
  <si>
    <t>财政和经济管理职位</t>
  </si>
  <si>
    <t>14230202012001009</t>
  </si>
  <si>
    <t>李梦婷</t>
  </si>
  <si>
    <t>102424816123</t>
  </si>
  <si>
    <t>武汉学院</t>
  </si>
  <si>
    <t>曾都区区直机关综合执法应急用车保障中心</t>
  </si>
  <si>
    <t>办公室文字综合职位</t>
  </si>
  <si>
    <t>14230202012001010</t>
  </si>
  <si>
    <t>吴婷婷</t>
  </si>
  <si>
    <t>102424711820</t>
  </si>
  <si>
    <t>随州市农业综合开发办公室</t>
  </si>
  <si>
    <t>业务科室科员</t>
  </si>
  <si>
    <t>14230202012001011</t>
  </si>
  <si>
    <t>包秋悦</t>
  </si>
  <si>
    <t>102422303910</t>
  </si>
  <si>
    <t>湖北茂盛生物有限公司</t>
  </si>
  <si>
    <t>0</t>
  </si>
  <si>
    <t>调剂</t>
  </si>
  <si>
    <t>湖北大学知行学院</t>
  </si>
  <si>
    <t>中南民族大学</t>
  </si>
  <si>
    <t>随州市交通运输局</t>
  </si>
  <si>
    <t>财会会计岗</t>
  </si>
  <si>
    <t>14230202012001013</t>
  </si>
  <si>
    <t>唐蜜</t>
  </si>
  <si>
    <t>102421003420</t>
  </si>
  <si>
    <t>河北金融学院</t>
  </si>
  <si>
    <t>北郊九间屋村委会</t>
  </si>
  <si>
    <t>湖北理工学院</t>
  </si>
  <si>
    <t>交通建设岗</t>
  </si>
  <si>
    <t>14230202012001014</t>
  </si>
  <si>
    <t>康威</t>
  </si>
  <si>
    <t>102421406816</t>
  </si>
  <si>
    <t>河南工业大学</t>
  </si>
  <si>
    <t>郑州神阳科技有限公司</t>
  </si>
  <si>
    <t>随州市林业局</t>
  </si>
  <si>
    <t>14230202012001015</t>
  </si>
  <si>
    <t>孙祥</t>
  </si>
  <si>
    <t>102427107404</t>
  </si>
  <si>
    <t>山西农业大学</t>
  </si>
  <si>
    <t>湖北省黄石市大冶市发展和改革局</t>
  </si>
  <si>
    <t>武汉生物工程学院</t>
  </si>
  <si>
    <t>随州市卫生和计划生育委员会</t>
  </si>
  <si>
    <t>医政医管科业务岗</t>
  </si>
  <si>
    <t>14230202012001016</t>
  </si>
  <si>
    <t>张凤娇</t>
  </si>
  <si>
    <t>102427001721</t>
  </si>
  <si>
    <t>襄阳市中心医院</t>
  </si>
  <si>
    <t>冯桥</t>
  </si>
  <si>
    <t>102425202721</t>
  </si>
  <si>
    <t>湖北民族学院科技学院</t>
  </si>
  <si>
    <t>随州市妇幼保健院</t>
  </si>
  <si>
    <t>湖北中医药大学</t>
  </si>
  <si>
    <t xml:space="preserve"> </t>
  </si>
  <si>
    <t>随州市审计局</t>
  </si>
  <si>
    <t>审计业务岗</t>
  </si>
  <si>
    <t>14230202012001017</t>
  </si>
  <si>
    <t>张瑞</t>
  </si>
  <si>
    <t>102426009717</t>
  </si>
  <si>
    <t>文华学院</t>
  </si>
  <si>
    <t>随州高新技术产业投资有限公司</t>
  </si>
  <si>
    <t>随州市外事侨务旅游局</t>
  </si>
  <si>
    <t>14230202012001018</t>
  </si>
  <si>
    <t>夏细亚</t>
  </si>
  <si>
    <t>102420102410</t>
  </si>
  <si>
    <t>施耐德电气（中国）有限公司</t>
  </si>
  <si>
    <t>随州市工商局登记注册分局</t>
  </si>
  <si>
    <t>市场主体登记注册岗位2</t>
  </si>
  <si>
    <t>14230202012001020</t>
  </si>
  <si>
    <t>薛华玲</t>
  </si>
  <si>
    <t>102421503010</t>
  </si>
  <si>
    <t>武汉科技大学城市学院</t>
  </si>
  <si>
    <t>湖北省随州市随县社会养老保险局</t>
  </si>
  <si>
    <t>市场主体登记注册岗位3</t>
  </si>
  <si>
    <t>14230202012001021</t>
  </si>
  <si>
    <t>杨贝贝</t>
  </si>
  <si>
    <t>102421708621</t>
  </si>
  <si>
    <t>湖北省随县小林镇中心学校</t>
  </si>
  <si>
    <t>湖北工程学院</t>
  </si>
  <si>
    <t>随州市工商局稽查分局</t>
  </si>
  <si>
    <t>行政执法岗</t>
  </si>
  <si>
    <t>14230202012001022</t>
  </si>
  <si>
    <t>罗蓓</t>
  </si>
  <si>
    <t>102420206630</t>
  </si>
  <si>
    <t>随州市外国语学校</t>
  </si>
  <si>
    <t>随州农商行</t>
  </si>
  <si>
    <t>随州市工商局市场主体信用监管分局</t>
  </si>
  <si>
    <t>市场主体信用监管岗位1</t>
  </si>
  <si>
    <t>14230202012001023</t>
  </si>
  <si>
    <t>马平</t>
  </si>
  <si>
    <t>102423601412</t>
  </si>
  <si>
    <t>56.8</t>
  </si>
  <si>
    <t>78</t>
  </si>
  <si>
    <t>33.17</t>
  </si>
  <si>
    <t xml:space="preserve"> 陕西师范大学</t>
  </si>
  <si>
    <t>深圳市福田区莲花中学北校区</t>
  </si>
  <si>
    <t>市场主体信用监管岗位2</t>
  </si>
  <si>
    <t>14230202012001024</t>
  </si>
  <si>
    <t>洪洁</t>
  </si>
  <si>
    <t>102420103221</t>
  </si>
  <si>
    <t>健民集团叶开泰国药（随州）有限公司</t>
  </si>
  <si>
    <t>市场主体信用监管岗位3</t>
  </si>
  <si>
    <t>14230202012001025</t>
  </si>
  <si>
    <t>蒋静静</t>
  </si>
  <si>
    <t>102421002320</t>
  </si>
  <si>
    <t>南京农业大学</t>
  </si>
  <si>
    <t>无锡万奈特测量设备有限公司</t>
  </si>
  <si>
    <t>江西农业大学</t>
  </si>
  <si>
    <t>武汉大学</t>
  </si>
  <si>
    <t>随州市粮食局</t>
  </si>
  <si>
    <t>仓储管理岗</t>
  </si>
  <si>
    <t>14230202012001026</t>
  </si>
  <si>
    <t>叶晓东</t>
  </si>
  <si>
    <t>102424500217</t>
  </si>
  <si>
    <t>中国地质大学江城学院</t>
  </si>
  <si>
    <t>随县澴潭镇财政所</t>
  </si>
  <si>
    <t>武汉华夏理工学院</t>
  </si>
  <si>
    <t>随州市物价局</t>
  </si>
  <si>
    <t>办公室</t>
  </si>
  <si>
    <t>14230202012001027</t>
  </si>
  <si>
    <t>王丽</t>
  </si>
  <si>
    <t>102426204906</t>
  </si>
  <si>
    <t>随州市房屋拆迁事务所</t>
  </si>
  <si>
    <t>随州高新区管委会机关</t>
  </si>
  <si>
    <t>党建政工岗</t>
  </si>
  <si>
    <t>14230202012001028</t>
  </si>
  <si>
    <t>高兴</t>
  </si>
  <si>
    <t>102424606727</t>
  </si>
  <si>
    <t>华中农业大学</t>
  </si>
  <si>
    <t>中国银行随州开发区支行</t>
  </si>
  <si>
    <t>工业经济综合管理岗</t>
  </si>
  <si>
    <t>14230202012001029</t>
  </si>
  <si>
    <t>张玲</t>
  </si>
  <si>
    <t>102427103510</t>
  </si>
  <si>
    <t>罗山县财政局</t>
  </si>
  <si>
    <t>武汉纺织大学</t>
  </si>
  <si>
    <t>大洪山风景名胜区管委会机关</t>
  </si>
  <si>
    <t>业务办公室科员</t>
  </si>
  <si>
    <t>14230202012001030</t>
  </si>
  <si>
    <t>李星星</t>
  </si>
  <si>
    <t>湖北第二师范学院</t>
  </si>
  <si>
    <t>随州市政务服务中心</t>
  </si>
  <si>
    <t>14230202012001031</t>
  </si>
  <si>
    <t>祁伶俐</t>
  </si>
  <si>
    <t>102421610102</t>
  </si>
  <si>
    <t>江南大学</t>
  </si>
  <si>
    <t xml:space="preserve"> 昆山风向网络科技有限公司</t>
  </si>
  <si>
    <t>随州市人民政府法制办公室</t>
  </si>
  <si>
    <t>法律事务科综合岗</t>
  </si>
  <si>
    <t>14230202012001032</t>
  </si>
  <si>
    <t>袁泉</t>
  </si>
  <si>
    <t>102426501710</t>
  </si>
  <si>
    <t>64.8</t>
  </si>
  <si>
    <t>72.5</t>
  </si>
  <si>
    <t>34.1325</t>
  </si>
  <si>
    <t>江汉大学文理学院</t>
  </si>
  <si>
    <t>随州市劳动人事争议仲裁院</t>
  </si>
  <si>
    <t>随州市司法局</t>
  </si>
  <si>
    <t>综合执法岗</t>
  </si>
  <si>
    <t>14230202012001033</t>
  </si>
  <si>
    <t>龚剑楠</t>
  </si>
  <si>
    <t>102067601726</t>
  </si>
  <si>
    <t>59.2</t>
  </si>
  <si>
    <t>77</t>
  </si>
  <si>
    <t>33.605</t>
  </si>
  <si>
    <t>湖北经济学院法商学院</t>
  </si>
  <si>
    <t>招商银行襄阳分行</t>
  </si>
  <si>
    <t>方攀</t>
  </si>
  <si>
    <t>102420911305</t>
  </si>
  <si>
    <t>随州市曾都区群众信访接待服务中心</t>
  </si>
  <si>
    <t>吉林师范大学</t>
  </si>
  <si>
    <t>随州市城市管理综合执法局</t>
  </si>
  <si>
    <t>办公室科员</t>
  </si>
  <si>
    <t>14230202012001034</t>
  </si>
  <si>
    <t>杨强</t>
  </si>
  <si>
    <t>102420700105</t>
  </si>
  <si>
    <t>随州市曾都区龙门街社区</t>
  </si>
  <si>
    <t>郑州轻工业学院</t>
  </si>
  <si>
    <t>随州市社会保险局</t>
  </si>
  <si>
    <t>社会保险业务职位</t>
  </si>
  <si>
    <t>14230202012001035</t>
  </si>
  <si>
    <t>蔡姿</t>
  </si>
  <si>
    <t>102426206017</t>
  </si>
  <si>
    <t>随县新街镇梓树湾村委会</t>
  </si>
  <si>
    <t>杨婧茹</t>
  </si>
  <si>
    <t>102421708616</t>
  </si>
  <si>
    <t>黑龙江大学</t>
  </si>
  <si>
    <t>随州职业技术学院</t>
  </si>
  <si>
    <t>杨胜男</t>
  </si>
  <si>
    <t>102424918106</t>
  </si>
  <si>
    <t>孝感矢崎汽车部件有限公司</t>
  </si>
  <si>
    <t>华中师范大学</t>
  </si>
  <si>
    <t>随州市劳动保障监察局</t>
  </si>
  <si>
    <t>行政执法岗位</t>
  </si>
  <si>
    <t>14230202012001036</t>
  </si>
  <si>
    <t>胡国栋</t>
  </si>
  <si>
    <t>102426500303</t>
  </si>
  <si>
    <t>中国铁建大桥工程局第二工程有限公司</t>
  </si>
  <si>
    <t>方圆</t>
  </si>
  <si>
    <t>102424305525</t>
  </si>
  <si>
    <t>武汉设计工程学院</t>
  </si>
  <si>
    <t>竹山县畜牧兽医局</t>
  </si>
  <si>
    <t>随州市风景园林管理局</t>
  </si>
  <si>
    <t>财务、审计岗位</t>
  </si>
  <si>
    <t>14230202012001037</t>
  </si>
  <si>
    <t>黄姗姗</t>
  </si>
  <si>
    <t>102422201230</t>
  </si>
  <si>
    <t>湖北民族学院</t>
  </si>
  <si>
    <t>太极集团</t>
  </si>
  <si>
    <t>湖北工业大学</t>
  </si>
  <si>
    <t>随州市农村经济经营管理局</t>
  </si>
  <si>
    <t>14230202012001038</t>
  </si>
  <si>
    <t>杨东霞</t>
  </si>
  <si>
    <t>102421402307</t>
  </si>
  <si>
    <t>随州市农业行政执法支队</t>
  </si>
  <si>
    <t>农业综合执法</t>
  </si>
  <si>
    <t>14230202012001039</t>
  </si>
  <si>
    <t>李兰</t>
  </si>
  <si>
    <t>102420908613</t>
  </si>
  <si>
    <t>湖南交通职业技术学院</t>
  </si>
  <si>
    <t>海南大学</t>
  </si>
  <si>
    <t>大洪山风景名胜区财政局</t>
  </si>
  <si>
    <t>14230202012001040</t>
  </si>
  <si>
    <t>武汉理工大学</t>
  </si>
  <si>
    <t>随州市纪委监委</t>
  </si>
  <si>
    <t>市纪委监委派驻机构纪检室业务岗1</t>
  </si>
  <si>
    <t>14230202012001041</t>
  </si>
  <si>
    <t>石景林</t>
  </si>
  <si>
    <t>102424004503</t>
  </si>
  <si>
    <t>广东外语外贸大学</t>
  </si>
  <si>
    <t>广水市城郊街道办事处油榨桥村</t>
  </si>
  <si>
    <t>江西财经大学</t>
  </si>
  <si>
    <t>市纪委监委派驻机构纪检室业务岗2</t>
  </si>
  <si>
    <t>14230202012001042</t>
  </si>
  <si>
    <t>张越</t>
  </si>
  <si>
    <t>102421502204</t>
  </si>
  <si>
    <t>郭俊麟</t>
  </si>
  <si>
    <t>102426203628</t>
  </si>
  <si>
    <t>华中科技大学文华学院</t>
  </si>
  <si>
    <t>待业</t>
  </si>
  <si>
    <t>市纪委监委信息技术岗</t>
  </si>
  <si>
    <t>14230202012001043</t>
  </si>
  <si>
    <t>黄青凯</t>
  </si>
  <si>
    <t>102424816020</t>
  </si>
  <si>
    <t>国防科学技术大学</t>
  </si>
  <si>
    <t>徐爽双</t>
  </si>
  <si>
    <t>102420703507</t>
  </si>
  <si>
    <t>曾都区国土资源局</t>
  </si>
  <si>
    <t>中共随州市委党校</t>
  </si>
  <si>
    <t>14230202012001044</t>
  </si>
  <si>
    <t>邱春丽</t>
  </si>
  <si>
    <t>102424005521</t>
  </si>
  <si>
    <t>随州市曾都区网络信息管理中心</t>
  </si>
  <si>
    <t>随州市档案局</t>
  </si>
  <si>
    <t>信息中心档案信息化岗</t>
  </si>
  <si>
    <t>14230202012001045</t>
  </si>
  <si>
    <t>罗珺予</t>
  </si>
  <si>
    <t>102424710526</t>
  </si>
  <si>
    <t>湖北省计量技术研究院随州分院</t>
  </si>
  <si>
    <t>武汉工程大学邮电与信息工程学院</t>
  </si>
  <si>
    <t>武汉工商学院</t>
  </si>
  <si>
    <t>随州市中级人民法院</t>
  </si>
  <si>
    <t>司法技术岗</t>
  </si>
  <si>
    <t>14230202012001046</t>
  </si>
  <si>
    <t>秦伟玲</t>
  </si>
  <si>
    <t>102425513516</t>
  </si>
  <si>
    <t>河南科技大学</t>
  </si>
  <si>
    <t>随州正义司法鉴定中心</t>
  </si>
  <si>
    <t>新闻宣传综合岗</t>
  </si>
  <si>
    <t>14230202012001047</t>
  </si>
  <si>
    <t>王一婷</t>
  </si>
  <si>
    <t>102424009214</t>
  </si>
  <si>
    <t>随州市曾都区水政监察大队</t>
  </si>
  <si>
    <t>无</t>
  </si>
  <si>
    <t>随州市人民检察院</t>
  </si>
  <si>
    <t>司法行政岗</t>
  </si>
  <si>
    <t>14230202012001049</t>
  </si>
  <si>
    <t>孙冬梅</t>
  </si>
  <si>
    <t>102421906524</t>
  </si>
  <si>
    <t>武汉市亿童文教股份有限公司</t>
  </si>
  <si>
    <t>曾都区何店工商行政管理所</t>
  </si>
  <si>
    <t>市场监管执法岗</t>
  </si>
  <si>
    <t>14230202012002001</t>
  </si>
  <si>
    <t>邹丽</t>
  </si>
  <si>
    <t>102421308220</t>
  </si>
  <si>
    <t>武汉工程科技学院</t>
  </si>
  <si>
    <t>曾都区西城工商行政管理所</t>
  </si>
  <si>
    <t>综合事务岗</t>
  </si>
  <si>
    <t>14230202012002002</t>
  </si>
  <si>
    <t>陈会</t>
  </si>
  <si>
    <t>102421003412</t>
  </si>
  <si>
    <t>曾都区洛阳工商行政管理所</t>
  </si>
  <si>
    <t>14230202012002003</t>
  </si>
  <si>
    <t>曾静</t>
  </si>
  <si>
    <t>102426904916</t>
  </si>
  <si>
    <t>湖北警官学院</t>
  </si>
  <si>
    <t>张健</t>
  </si>
  <si>
    <t>曾都区万店工商行政管理所</t>
  </si>
  <si>
    <t>14230202012002004</t>
  </si>
  <si>
    <t>余辉</t>
  </si>
  <si>
    <t>102424304213</t>
  </si>
  <si>
    <t>柯源</t>
  </si>
  <si>
    <t>102423102824</t>
  </si>
  <si>
    <t>程力专用汽车股份有限公司</t>
  </si>
  <si>
    <t>武汉纺织大学外经贸学院</t>
  </si>
  <si>
    <t>曾都区食品药品监稽查局</t>
  </si>
  <si>
    <t>执法监管岗</t>
  </si>
  <si>
    <t>14230202012002005</t>
  </si>
  <si>
    <t>杨复麟</t>
  </si>
  <si>
    <t>102423204513</t>
  </si>
  <si>
    <t>曾都区洛阳食品药品监督管理所</t>
  </si>
  <si>
    <t>14230202012002006</t>
  </si>
  <si>
    <t>张邹健</t>
  </si>
  <si>
    <t>102423806002</t>
  </si>
  <si>
    <t>龙锦</t>
  </si>
  <si>
    <t>102426504415</t>
  </si>
  <si>
    <t>武汉轻工大学</t>
  </si>
  <si>
    <t>曾都区万店食品药品监督管理所</t>
  </si>
  <si>
    <t>14230202012002007</t>
  </si>
  <si>
    <t>王雪松</t>
  </si>
  <si>
    <t>102420807825</t>
  </si>
  <si>
    <t>襄阳市产品质量监督检验所</t>
  </si>
  <si>
    <t>张茹月</t>
  </si>
  <si>
    <t>102426909525</t>
  </si>
  <si>
    <t>曾都区统计局</t>
  </si>
  <si>
    <t>统计工作职位</t>
  </si>
  <si>
    <t>14230202012002008</t>
  </si>
  <si>
    <t>李曼</t>
  </si>
  <si>
    <t>102420104919</t>
  </si>
  <si>
    <t>湖北省随州市随县尚市镇民太村村委会</t>
  </si>
  <si>
    <t>曾都区科技局</t>
  </si>
  <si>
    <t>高新科技管理岗</t>
  </si>
  <si>
    <t>14230202012002009</t>
  </si>
  <si>
    <t>徐燕</t>
  </si>
  <si>
    <t>102426500229</t>
  </si>
  <si>
    <t>内蒙古师范大学</t>
  </si>
  <si>
    <t>曾都区区城乡规划建设局</t>
  </si>
  <si>
    <t>综合管理岗</t>
  </si>
  <si>
    <t>14230202012002010</t>
  </si>
  <si>
    <t>姜幸</t>
  </si>
  <si>
    <t>102420804814</t>
  </si>
  <si>
    <t>华中科技大学武昌分校</t>
  </si>
  <si>
    <t>随州市曾都区万店镇横山村</t>
  </si>
  <si>
    <t>曾都区司法局</t>
  </si>
  <si>
    <t>司法所工作人员</t>
  </si>
  <si>
    <t>14230202012002011</t>
  </si>
  <si>
    <t>邓添硕</t>
  </si>
  <si>
    <t>102421312405</t>
  </si>
  <si>
    <t>中南林业科技大学</t>
  </si>
  <si>
    <t>邵秦</t>
  </si>
  <si>
    <t>102421303221</t>
  </si>
  <si>
    <t>曾都区文化体育新闻出版广电局</t>
  </si>
  <si>
    <t>14230202012002012</t>
  </si>
  <si>
    <t>肖蕊</t>
  </si>
  <si>
    <t>102425207828</t>
  </si>
  <si>
    <t>武昌首义学院</t>
  </si>
  <si>
    <t>曾都区招商（外事侨务旅游）局</t>
  </si>
  <si>
    <t>侨务科工作人员</t>
  </si>
  <si>
    <t>14230202012002013</t>
  </si>
  <si>
    <t>曾都区非税收入管理局</t>
  </si>
  <si>
    <t>14230202012002014</t>
  </si>
  <si>
    <t>白圣思</t>
  </si>
  <si>
    <t>102424303428</t>
  </si>
  <si>
    <t>武汉传媒学院</t>
  </si>
  <si>
    <t>陈娣</t>
  </si>
  <si>
    <t>102423400820</t>
  </si>
  <si>
    <t>随州市淅河镇淅河一中</t>
  </si>
  <si>
    <t>李琰</t>
  </si>
  <si>
    <t>102422204324</t>
  </si>
  <si>
    <t>曾都区会计局</t>
  </si>
  <si>
    <t>14230202012002015</t>
  </si>
  <si>
    <t>聂晴昕</t>
  </si>
  <si>
    <t>102421406530</t>
  </si>
  <si>
    <t>随州市曾都区财政局城南新区财政所</t>
  </si>
  <si>
    <t>廖宇琦</t>
  </si>
  <si>
    <t>102425209904</t>
  </si>
  <si>
    <t>沈强</t>
  </si>
  <si>
    <t>102421505227</t>
  </si>
  <si>
    <t>肖皓蓝</t>
  </si>
  <si>
    <t>102424919316</t>
  </si>
  <si>
    <t>湖北工程学院新技术学院</t>
  </si>
  <si>
    <t>曾都区国有资产管理中心</t>
  </si>
  <si>
    <t>14230202012002016</t>
  </si>
  <si>
    <t>孙雪莹</t>
  </si>
  <si>
    <t>102422305325</t>
  </si>
  <si>
    <t>汉口学院</t>
  </si>
  <si>
    <t>北京粉笔天下教育科技有限公司武汉分公司</t>
  </si>
  <si>
    <t>石玥莹</t>
  </si>
  <si>
    <t>102422304906</t>
  </si>
  <si>
    <t>三峡大学科技学院</t>
  </si>
  <si>
    <t>曾都区农村财政管理局</t>
  </si>
  <si>
    <t>14230202012002017</t>
  </si>
  <si>
    <t>左雨馨</t>
  </si>
  <si>
    <t>102424813024</t>
  </si>
  <si>
    <t>华侨大学厦门工学院</t>
  </si>
  <si>
    <t>甘亦南</t>
  </si>
  <si>
    <t>102422113020</t>
  </si>
  <si>
    <t>郑州航空工业管理学院</t>
  </si>
  <si>
    <t>综合业务岗</t>
  </si>
  <si>
    <t>14230202012002018</t>
  </si>
  <si>
    <t>刘琼</t>
  </si>
  <si>
    <t>102423507826</t>
  </si>
  <si>
    <t>随州市高新区十里铺社区居委会</t>
  </si>
  <si>
    <t>刘吉萍</t>
  </si>
  <si>
    <t>102421705810</t>
  </si>
  <si>
    <t>湖北省高新区大堰坡中学</t>
  </si>
  <si>
    <t>刘春苗</t>
  </si>
  <si>
    <t>102421507314</t>
  </si>
  <si>
    <t>武汉东湖学院</t>
  </si>
  <si>
    <t>陈星宇</t>
  </si>
  <si>
    <t>102422301725</t>
  </si>
  <si>
    <t>随州市曾都区医疗保险局</t>
  </si>
  <si>
    <t>北方民族大学</t>
  </si>
  <si>
    <t>荆楚理工学院</t>
  </si>
  <si>
    <t>湖北广水农村商业银行</t>
  </si>
  <si>
    <t>曾都区万店镇人民政府</t>
  </si>
  <si>
    <t>党政办综合岗</t>
  </si>
  <si>
    <t>14230202012002019</t>
  </si>
  <si>
    <t>黄冈师范学院</t>
  </si>
  <si>
    <t>曾都区何店镇人民政府</t>
  </si>
  <si>
    <t>14230202012002020</t>
  </si>
  <si>
    <t>黄赛</t>
  </si>
  <si>
    <t>102424303828</t>
  </si>
  <si>
    <t>楚天传媒湖北襄阳有限责任公司</t>
  </si>
  <si>
    <t>曾都区洛阳镇人民政府</t>
  </si>
  <si>
    <t>14230202012002021</t>
  </si>
  <si>
    <t>叶颢</t>
  </si>
  <si>
    <t>102421207422</t>
  </si>
  <si>
    <t>江西师范大学</t>
  </si>
  <si>
    <t>曾都区府河镇人民政府</t>
  </si>
  <si>
    <t>党政办综合岗1</t>
  </si>
  <si>
    <t>14230202012002022</t>
  </si>
  <si>
    <t>刘洋</t>
  </si>
  <si>
    <t>102423805118</t>
  </si>
  <si>
    <t>郧阳医学院</t>
  </si>
  <si>
    <t>广水市妇幼保健计划生育服务中心</t>
  </si>
  <si>
    <t>党政办综合岗2</t>
  </si>
  <si>
    <t>14230202012002023</t>
  </si>
  <si>
    <t>唐迪</t>
  </si>
  <si>
    <t>102420701516</t>
  </si>
  <si>
    <t>湖北省随州市曾都区网格中心</t>
  </si>
  <si>
    <t>曾都区东城办事处</t>
  </si>
  <si>
    <t>14230202012002024</t>
  </si>
  <si>
    <t>靳沁瑶</t>
  </si>
  <si>
    <t>102427002001</t>
  </si>
  <si>
    <t>曾都区总工会</t>
  </si>
  <si>
    <t>14230202012002025</t>
  </si>
  <si>
    <t>张文</t>
  </si>
  <si>
    <t>102426202804</t>
  </si>
  <si>
    <t>曾都区残疾人联合会</t>
  </si>
  <si>
    <t>14230202012002026</t>
  </si>
  <si>
    <t>陈心愉</t>
  </si>
  <si>
    <t>102421002512</t>
  </si>
  <si>
    <t>广西师范大学</t>
  </si>
  <si>
    <t>中共随州市曾都区委党校</t>
  </si>
  <si>
    <t>党校教学岗1</t>
  </si>
  <si>
    <t>14230202012002027</t>
  </si>
  <si>
    <t>阮洋</t>
  </si>
  <si>
    <t>102421802322</t>
  </si>
  <si>
    <t>党校教学岗2</t>
  </si>
  <si>
    <t>14230202012002028</t>
  </si>
  <si>
    <t>陈雅君</t>
  </si>
  <si>
    <t>102426405327</t>
  </si>
  <si>
    <t>云南民族大学政治与公共管理学院</t>
  </si>
  <si>
    <t>随州老干部活动中心</t>
  </si>
  <si>
    <t>14230202012002029</t>
  </si>
  <si>
    <t>周一元</t>
  </si>
  <si>
    <t>102422301025</t>
  </si>
  <si>
    <t>湖北省武汉市武汉理工大学</t>
  </si>
  <si>
    <t>曾都区档案局</t>
  </si>
  <si>
    <t>党史或地方志岗</t>
  </si>
  <si>
    <t>14230202012002030</t>
  </si>
  <si>
    <t>王程程</t>
  </si>
  <si>
    <t>102426206006</t>
  </si>
  <si>
    <t>随州市曾都区人民法院</t>
  </si>
  <si>
    <t>曾都区人民检察院</t>
  </si>
  <si>
    <t>司法警察</t>
  </si>
  <si>
    <t>14230202012002031</t>
  </si>
  <si>
    <t>田双</t>
  </si>
  <si>
    <t>102424607910</t>
  </si>
  <si>
    <t>中央司法警官学院</t>
  </si>
  <si>
    <t>司法行政人员</t>
  </si>
  <si>
    <t>14230202012002032</t>
  </si>
  <si>
    <t>王文博</t>
  </si>
  <si>
    <t>102423205817</t>
  </si>
  <si>
    <t>淅河镇人民政府</t>
  </si>
  <si>
    <t>办公室宣传岗</t>
  </si>
  <si>
    <t>14230202012002033</t>
  </si>
  <si>
    <t>柳茜茜</t>
  </si>
  <si>
    <t>102424605213</t>
  </si>
  <si>
    <t>南昌大学</t>
  </si>
  <si>
    <t>湖北文理学院理工学院</t>
  </si>
  <si>
    <t>办公室综治岗</t>
  </si>
  <si>
    <t>14230202012002034</t>
  </si>
  <si>
    <t>任丹</t>
  </si>
  <si>
    <t>102426903302</t>
  </si>
  <si>
    <t>随州市富航人力资源服务有限公司</t>
  </si>
  <si>
    <t>广水市人民政府办公室</t>
  </si>
  <si>
    <t>办公室调研岗</t>
  </si>
  <si>
    <t>14230202012003001</t>
  </si>
  <si>
    <t>齐修贤</t>
  </si>
  <si>
    <t>102423307720</t>
  </si>
  <si>
    <t>西北民族大学</t>
  </si>
  <si>
    <t>广水市人力资源和社会保障局</t>
  </si>
  <si>
    <t>14230202012003002</t>
  </si>
  <si>
    <t>周倩</t>
  </si>
  <si>
    <t>102424501329</t>
  </si>
  <si>
    <t>广水市经济责任审计局</t>
  </si>
  <si>
    <t>14230202012003003</t>
  </si>
  <si>
    <t>梅梓</t>
  </si>
  <si>
    <t>102421404424</t>
  </si>
  <si>
    <t>邱玉婷</t>
  </si>
  <si>
    <t>102421700428</t>
  </si>
  <si>
    <t>长江大学文理学院</t>
  </si>
  <si>
    <t>广水市农村财政管理局</t>
  </si>
  <si>
    <t>计财科会计岗</t>
  </si>
  <si>
    <t>14230202012003004</t>
  </si>
  <si>
    <t>冯群</t>
  </si>
  <si>
    <t>102421210517</t>
  </si>
  <si>
    <t>湖北农业银行广水支行</t>
  </si>
  <si>
    <t>广水市非税收入管理局</t>
  </si>
  <si>
    <t>计划财务管理科会计岗</t>
  </si>
  <si>
    <t>14230202012003005</t>
  </si>
  <si>
    <t>徐琛婷</t>
  </si>
  <si>
    <t>102424604009</t>
  </si>
  <si>
    <t>随州马都司生态新城投资有限公司</t>
  </si>
  <si>
    <t>广水市政府采购办公室</t>
  </si>
  <si>
    <t>14230202012003006</t>
  </si>
  <si>
    <t>冯欣林</t>
  </si>
  <si>
    <t>102421504505</t>
  </si>
  <si>
    <t>广水市自主择业军转干部管理服务中心</t>
  </si>
  <si>
    <t>服务中心综合岗1</t>
  </si>
  <si>
    <t>14230202012003007</t>
  </si>
  <si>
    <t>陈香</t>
  </si>
  <si>
    <t>102424006004</t>
  </si>
  <si>
    <t>广水市企业调查队</t>
  </si>
  <si>
    <t>14230202012003009</t>
  </si>
  <si>
    <t>广水市城市社会经济抽样调查队</t>
  </si>
  <si>
    <t>14230202012003010</t>
  </si>
  <si>
    <t>陈杨</t>
  </si>
  <si>
    <t>102422111225</t>
  </si>
  <si>
    <t>梅州市梅县区机构编制电子政务中心</t>
  </si>
  <si>
    <t>广水市人民政府政务服务中心</t>
  </si>
  <si>
    <t>公共服务热线管理岗</t>
  </si>
  <si>
    <t>14230202012003011</t>
  </si>
  <si>
    <t>邹君茹</t>
  </si>
  <si>
    <t>102420205730</t>
  </si>
  <si>
    <t>胡蕊蕊</t>
  </si>
  <si>
    <t>102423402901</t>
  </si>
  <si>
    <t>杨晓梦</t>
  </si>
  <si>
    <t>102424008112</t>
  </si>
  <si>
    <t>中共广水市委组织部信息管理中心</t>
  </si>
  <si>
    <t>14230202012003012</t>
  </si>
  <si>
    <t>刘晨</t>
  </si>
  <si>
    <t>102424814028</t>
  </si>
  <si>
    <t>广水市城郊街道办事处北斗中心小学</t>
  </si>
  <si>
    <t>刘鑫</t>
  </si>
  <si>
    <t>广水市第一休干所</t>
  </si>
  <si>
    <t>14230202012003013</t>
  </si>
  <si>
    <t>张青华</t>
  </si>
  <si>
    <t>102424503509</t>
  </si>
  <si>
    <t>西藏大学</t>
  </si>
  <si>
    <t>信阳市公安局平桥分局</t>
  </si>
  <si>
    <t>张玲俐</t>
  </si>
  <si>
    <t>102423103001</t>
  </si>
  <si>
    <t>广水市科学技术学会</t>
  </si>
  <si>
    <t>14230202012003014</t>
  </si>
  <si>
    <t>章欢</t>
  </si>
  <si>
    <t>102424503412</t>
  </si>
  <si>
    <t>武汉逸飞激光设备有限公司</t>
  </si>
  <si>
    <t>中共广水市委党史办公室</t>
  </si>
  <si>
    <t>14230202012003015</t>
  </si>
  <si>
    <t>刘凯</t>
  </si>
  <si>
    <t>102423506628</t>
  </si>
  <si>
    <t>共青团广水市委员会</t>
  </si>
  <si>
    <t>14230202012003016</t>
  </si>
  <si>
    <t>陆伟</t>
  </si>
  <si>
    <t>102425601124</t>
  </si>
  <si>
    <t>广水市长岭镇人民政府</t>
  </si>
  <si>
    <t>14230202012003017</t>
  </si>
  <si>
    <t>徐尧</t>
  </si>
  <si>
    <t>102420206117</t>
  </si>
  <si>
    <t>唯品会（湖北）电子商务有限公司</t>
  </si>
  <si>
    <t>广水市马坪镇人民政府</t>
  </si>
  <si>
    <t>河南科技学院新科学院</t>
  </si>
  <si>
    <t>广水市武胜关镇人民政府</t>
  </si>
  <si>
    <t>14230202012003019</t>
  </si>
  <si>
    <t>邵舒</t>
  </si>
  <si>
    <t>102426900707</t>
  </si>
  <si>
    <t>武胜关镇冷棚村</t>
  </si>
  <si>
    <t>广水市骆店镇人民政府</t>
  </si>
  <si>
    <t>14230202012003020</t>
  </si>
  <si>
    <t>程婕敏</t>
  </si>
  <si>
    <t>102420118106</t>
  </si>
  <si>
    <t>孙家畈村民委员会</t>
  </si>
  <si>
    <t>广水市余店镇人民政府</t>
  </si>
  <si>
    <t>办公室综合岗1</t>
  </si>
  <si>
    <t>14230202012003021</t>
  </si>
  <si>
    <t>刘雨</t>
  </si>
  <si>
    <t>102421104619</t>
  </si>
  <si>
    <t>广水市陈巷镇人民政府</t>
  </si>
  <si>
    <t>14230202012003023</t>
  </si>
  <si>
    <t>任新科</t>
  </si>
  <si>
    <t>102424304014</t>
  </si>
  <si>
    <t>湖北美术学院</t>
  </si>
  <si>
    <t>办公室综合岗2</t>
  </si>
  <si>
    <t>14230202012003024</t>
  </si>
  <si>
    <t>任剑</t>
  </si>
  <si>
    <t>102420111511</t>
  </si>
  <si>
    <t>广水市蔡河镇人民政府</t>
  </si>
  <si>
    <t>14230202012003025</t>
  </si>
  <si>
    <t>罗娴</t>
  </si>
  <si>
    <t>102424500422</t>
  </si>
  <si>
    <t>14230202012003026</t>
  </si>
  <si>
    <t>熊思思</t>
  </si>
  <si>
    <t>102422008705</t>
  </si>
  <si>
    <t>广水市十里街道办事处马都司村</t>
  </si>
  <si>
    <t>广水市杨寨镇人民政府</t>
  </si>
  <si>
    <t>14230202012003027</t>
  </si>
  <si>
    <t>吴德凡</t>
  </si>
  <si>
    <t>102420120024</t>
  </si>
  <si>
    <t>14230202012003028</t>
  </si>
  <si>
    <t>付晓涛</t>
  </si>
  <si>
    <t>102426503526</t>
  </si>
  <si>
    <t>湖北工业大学工程技术学院</t>
  </si>
  <si>
    <t>广水市杨寨镇丁湾村</t>
  </si>
  <si>
    <t>广水市李店镇人民政府</t>
  </si>
  <si>
    <t>14230202012003029</t>
  </si>
  <si>
    <t>杨娟</t>
  </si>
  <si>
    <t>102427000124</t>
  </si>
  <si>
    <t>广水市太平镇人民政府</t>
  </si>
  <si>
    <t>14230202012003030</t>
  </si>
  <si>
    <t>魏奎奎</t>
  </si>
  <si>
    <t>102425206124</t>
  </si>
  <si>
    <t>湖北省宜昌市秭归县民政局</t>
  </si>
  <si>
    <t>曹辉</t>
  </si>
  <si>
    <t>102420108617</t>
  </si>
  <si>
    <t>中北大学</t>
  </si>
  <si>
    <t>广水市关庙镇人民政府</t>
  </si>
  <si>
    <t>14230202012003031</t>
  </si>
  <si>
    <t>裴思达</t>
  </si>
  <si>
    <t>102426902530</t>
  </si>
  <si>
    <t>武汉市黄陂区姚家集街道办事处</t>
  </si>
  <si>
    <t>李鹏宇</t>
  </si>
  <si>
    <t>102421301829</t>
  </si>
  <si>
    <t>广水市吴店镇人民政府</t>
  </si>
  <si>
    <t>14230202012003032</t>
  </si>
  <si>
    <t>李通哲</t>
  </si>
  <si>
    <t>102420908728</t>
  </si>
  <si>
    <t>河南农业大学华豫学院</t>
  </si>
  <si>
    <t>陈明仁</t>
  </si>
  <si>
    <t>102422204426</t>
  </si>
  <si>
    <t>湖北能源集团鄂州发电有限公司</t>
  </si>
  <si>
    <t>广水市郝店镇人民政府</t>
  </si>
  <si>
    <t>14230202012003033</t>
  </si>
  <si>
    <t>张奥皓</t>
  </si>
  <si>
    <t>102426907817</t>
  </si>
  <si>
    <t>广水市人民检察院</t>
  </si>
  <si>
    <t>司法行政岗位1</t>
  </si>
  <si>
    <t>14230202012003034</t>
  </si>
  <si>
    <t>廖苠延</t>
  </si>
  <si>
    <t>102420204610</t>
  </si>
  <si>
    <t>利川市公共资源交易监督管理局</t>
  </si>
  <si>
    <t>王盈</t>
  </si>
  <si>
    <t>102421407004</t>
  </si>
  <si>
    <t>西藏民族大学</t>
  </si>
  <si>
    <t>夏玉婷</t>
  </si>
  <si>
    <t>102427002126</t>
  </si>
  <si>
    <t>彭秋晨</t>
  </si>
  <si>
    <t>102426909307</t>
  </si>
  <si>
    <t>随州市曾都区人民检察院（合同工）</t>
  </si>
  <si>
    <t>司法行政岗位2</t>
  </si>
  <si>
    <t>14230202012003035</t>
  </si>
  <si>
    <t>张子怡</t>
  </si>
  <si>
    <t>102421504622</t>
  </si>
  <si>
    <t>广水市人民法院</t>
  </si>
  <si>
    <t>司法行政岗位</t>
  </si>
  <si>
    <t>14230202012003036</t>
  </si>
  <si>
    <t>蒋思铭</t>
  </si>
  <si>
    <t>102420206622</t>
  </si>
  <si>
    <t>69.6</t>
  </si>
  <si>
    <t>73.5</t>
  </si>
  <si>
    <t>35.6775</t>
  </si>
  <si>
    <t>随县县委县政府接待办</t>
  </si>
  <si>
    <t>14230202012004002</t>
  </si>
  <si>
    <t>肖卓越</t>
  </si>
  <si>
    <t>102420111320</t>
  </si>
  <si>
    <t>湖北省随州市唐县镇袁老师作文学校</t>
  </si>
  <si>
    <t>随县教育局</t>
  </si>
  <si>
    <t>14230202012004003</t>
  </si>
  <si>
    <t>王荔</t>
  </si>
  <si>
    <t>102421301205</t>
  </si>
  <si>
    <t>晋中学院</t>
  </si>
  <si>
    <t>14230202012004004</t>
  </si>
  <si>
    <t>王婷婷</t>
  </si>
  <si>
    <t>102426502507</t>
  </si>
  <si>
    <t>随州市广水市长岭镇五一村</t>
  </si>
  <si>
    <t>财务处会计岗</t>
  </si>
  <si>
    <t>14230202012004005</t>
  </si>
  <si>
    <t>102427212105</t>
  </si>
  <si>
    <t>随县统计局</t>
  </si>
  <si>
    <t>14230202012004006</t>
  </si>
  <si>
    <t>龙祺</t>
  </si>
  <si>
    <t>102421611806</t>
  </si>
  <si>
    <t>随县供销社</t>
  </si>
  <si>
    <t>14230202012004007</t>
  </si>
  <si>
    <t>刘学</t>
  </si>
  <si>
    <t>102425209628</t>
  </si>
  <si>
    <t>随县科学技术局</t>
  </si>
  <si>
    <t>14230202012004009</t>
  </si>
  <si>
    <t>102422309102</t>
  </si>
  <si>
    <t>随县经济开发区</t>
  </si>
  <si>
    <t>14230202012004010</t>
  </si>
  <si>
    <t>杨欢欢</t>
  </si>
  <si>
    <t>102423204503</t>
  </si>
  <si>
    <t>随县人民政府总值班室</t>
  </si>
  <si>
    <t>随县财政局</t>
  </si>
  <si>
    <t>14230202012004011</t>
  </si>
  <si>
    <t>杨星月</t>
  </si>
  <si>
    <t>102424007119</t>
  </si>
  <si>
    <t>随州领秀传媒</t>
  </si>
  <si>
    <t>14230202012004012</t>
  </si>
  <si>
    <t>万甜甜</t>
  </si>
  <si>
    <t>102426204925</t>
  </si>
  <si>
    <t>随州市高新区十岗小学</t>
  </si>
  <si>
    <t>随县农业局</t>
  </si>
  <si>
    <t>14230202012004013</t>
  </si>
  <si>
    <t>102421207527</t>
  </si>
  <si>
    <t>九江学院</t>
  </si>
  <si>
    <t>14230202012004014</t>
  </si>
  <si>
    <t>王全胜</t>
  </si>
  <si>
    <t>102421104825</t>
  </si>
  <si>
    <t>集美大学</t>
  </si>
  <si>
    <t>随县质量技术监督管理局</t>
  </si>
  <si>
    <t>14230202012004015</t>
  </si>
  <si>
    <t>程秋景</t>
  </si>
  <si>
    <t>102420109026</t>
  </si>
  <si>
    <t>随县人民政府法制办公室</t>
  </si>
  <si>
    <t>14230202012004016</t>
  </si>
  <si>
    <t>齐健廷</t>
  </si>
  <si>
    <t>102420104101</t>
  </si>
  <si>
    <t>随州市博物馆</t>
  </si>
  <si>
    <t>随县发改局价格监督检查分局</t>
  </si>
  <si>
    <t>14230202012004017</t>
  </si>
  <si>
    <t>任薪谕</t>
  </si>
  <si>
    <t>102421612004</t>
  </si>
  <si>
    <t>随县工商局基层工商所</t>
  </si>
  <si>
    <t>14230202012004018</t>
  </si>
  <si>
    <t>彭梦媛</t>
  </si>
  <si>
    <t>102426405527</t>
  </si>
  <si>
    <t>湖北生物科技职业学院</t>
  </si>
  <si>
    <t>随县劳动就业管理局</t>
  </si>
  <si>
    <t>14230202012004019</t>
  </si>
  <si>
    <t>王锡和</t>
  </si>
  <si>
    <t>102067401005</t>
  </si>
  <si>
    <t>72</t>
  </si>
  <si>
    <t>71.5</t>
  </si>
  <si>
    <t>35.8875</t>
  </si>
  <si>
    <t>14230202012004020</t>
  </si>
  <si>
    <t>陈希</t>
  </si>
  <si>
    <t>102425213101</t>
  </si>
  <si>
    <t>随县城乡居民社会养老保险局</t>
  </si>
  <si>
    <t>14230202012004021</t>
  </si>
  <si>
    <t>杜奕衡</t>
  </si>
  <si>
    <t>102424304523</t>
  </si>
  <si>
    <t>沈燕</t>
  </si>
  <si>
    <t>102423801214</t>
  </si>
  <si>
    <t>随州市高新技术产业投资公司</t>
  </si>
  <si>
    <t>随县乡镇司法所</t>
  </si>
  <si>
    <t>14230202012004022</t>
  </si>
  <si>
    <t>章婷婷</t>
  </si>
  <si>
    <t>102423101525</t>
  </si>
  <si>
    <t>共青团随县县委</t>
  </si>
  <si>
    <t>刘胜男</t>
  </si>
  <si>
    <t>102425908103</t>
  </si>
  <si>
    <t>随县人民法院</t>
  </si>
  <si>
    <t>王晓念</t>
  </si>
  <si>
    <t>102424813410</t>
  </si>
  <si>
    <t>泰国博乐大学</t>
  </si>
  <si>
    <t>湖北省随州市随县尚市镇社九村</t>
  </si>
  <si>
    <t>邱迎春</t>
  </si>
  <si>
    <t>102422304725</t>
  </si>
  <si>
    <t>湖北省随州市随县吴山镇肖家塆就委会</t>
  </si>
  <si>
    <t>14230202012004023</t>
  </si>
  <si>
    <t>廖银娇</t>
  </si>
  <si>
    <t>102425211405</t>
  </si>
  <si>
    <t>随州市曾都经济开发区余家老湾村委会</t>
  </si>
  <si>
    <t>张阳</t>
  </si>
  <si>
    <t>102426402916</t>
  </si>
  <si>
    <t>湖北省随州市曾都区南郊办事处和平村</t>
  </si>
  <si>
    <t>随县小林镇人民政府</t>
  </si>
  <si>
    <t>办公室文字综合岗</t>
  </si>
  <si>
    <t>14230202012004024</t>
  </si>
  <si>
    <t>郑超</t>
  </si>
  <si>
    <t>102421500115</t>
  </si>
  <si>
    <t>河南省信阳市浉河区胜利南路社区</t>
  </si>
  <si>
    <t>随县万和镇人民政府</t>
  </si>
  <si>
    <t>14230202012004025</t>
  </si>
  <si>
    <t>李合蕊</t>
  </si>
  <si>
    <t>102424921217</t>
  </si>
  <si>
    <t>青海民族大学</t>
  </si>
  <si>
    <t>桐柏海川汽车销售服务有限公司</t>
  </si>
  <si>
    <t>随县唐县镇人民政府</t>
  </si>
  <si>
    <t>14230202012004026</t>
  </si>
  <si>
    <t>夏巍蔚</t>
  </si>
  <si>
    <t>102425210704</t>
  </si>
  <si>
    <t>随县尚市镇人民政府</t>
  </si>
  <si>
    <t>14230202012004027</t>
  </si>
  <si>
    <t>张经纬</t>
  </si>
  <si>
    <t>102421303603</t>
  </si>
  <si>
    <t>随县安居镇人民政府</t>
  </si>
  <si>
    <t>14230202012004028</t>
  </si>
  <si>
    <t>王樱梓</t>
  </si>
  <si>
    <t>102426900225</t>
  </si>
  <si>
    <t>随州农商行万福支行</t>
  </si>
  <si>
    <t>随县新街镇人民政府</t>
  </si>
  <si>
    <t>14230202012004029</t>
  </si>
  <si>
    <t>刁盛轩</t>
  </si>
  <si>
    <t>102423100827</t>
  </si>
  <si>
    <t>湖北汽车工业学院科技学院</t>
  </si>
  <si>
    <t>湖北汽车工业学院科技学院就读</t>
  </si>
  <si>
    <t>随县澴潭镇人民政府</t>
  </si>
  <si>
    <t>14230202012004030</t>
  </si>
  <si>
    <t>田锦澄</t>
  </si>
  <si>
    <t>102423307815</t>
  </si>
  <si>
    <t>随县三里岗镇人民政府</t>
  </si>
  <si>
    <t>14230202012004031</t>
  </si>
  <si>
    <t>张蕾</t>
  </si>
  <si>
    <t>102425209714</t>
  </si>
  <si>
    <t>随县县委组织部信息中心</t>
  </si>
  <si>
    <t>14230202012004032</t>
  </si>
  <si>
    <t>蒋璇</t>
  </si>
  <si>
    <t>102424501022</t>
  </si>
  <si>
    <t>华南师范大学</t>
  </si>
  <si>
    <t>随县离退休干部管理服务中心</t>
  </si>
  <si>
    <t>14230202012004033</t>
  </si>
  <si>
    <t>袁和</t>
  </si>
  <si>
    <t>102422307208</t>
  </si>
  <si>
    <t>随县地方税务局</t>
  </si>
  <si>
    <t>14230202012004034</t>
  </si>
  <si>
    <t>黄娟</t>
  </si>
  <si>
    <t>102422009818</t>
  </si>
  <si>
    <t>信阳学院</t>
  </si>
  <si>
    <t>14230202012004035</t>
  </si>
  <si>
    <t>唐超</t>
  </si>
  <si>
    <t>102420104922</t>
  </si>
  <si>
    <t>吉林警察学院</t>
  </si>
  <si>
    <t>随州市公安局曾都区分局</t>
  </si>
  <si>
    <t>综合管理类职位</t>
  </si>
  <si>
    <t>14230202012006001</t>
  </si>
  <si>
    <t>警务技术类职位1</t>
  </si>
  <si>
    <t>14230202012006002</t>
  </si>
  <si>
    <t>张晋恒</t>
  </si>
  <si>
    <t>102420911715</t>
  </si>
  <si>
    <t>警务技术类职位2</t>
  </si>
  <si>
    <t>14230202012006003</t>
  </si>
  <si>
    <t>秦英洁</t>
  </si>
  <si>
    <t>102421801030</t>
  </si>
  <si>
    <t>山西财经大学</t>
  </si>
  <si>
    <t>警务技术类职位3</t>
  </si>
  <si>
    <t>14230202012006004</t>
  </si>
  <si>
    <t>袁野</t>
  </si>
  <si>
    <t>102425513404</t>
  </si>
  <si>
    <t>长沙医学院</t>
  </si>
  <si>
    <t>随县公安局</t>
  </si>
  <si>
    <t>警务技术类职务</t>
  </si>
  <si>
    <t>14230202012006005</t>
  </si>
  <si>
    <t>汤泽昆</t>
  </si>
  <si>
    <t>102424709708</t>
  </si>
  <si>
    <t>湖北中医药高等专科学校</t>
  </si>
  <si>
    <t>随县中医医院</t>
  </si>
  <si>
    <t>广水市公安局</t>
  </si>
  <si>
    <t>法医鉴定岗</t>
  </si>
  <si>
    <t>14230202012006007</t>
  </si>
  <si>
    <t>裴林莉</t>
  </si>
  <si>
    <t>102420909609</t>
  </si>
  <si>
    <t>河北医科大学临床学院</t>
  </si>
  <si>
    <t>广州达安临床检验中心有限公司</t>
  </si>
  <si>
    <t>执法勤务类职位1</t>
  </si>
  <si>
    <t>14230202012007001</t>
  </si>
  <si>
    <t>张俊杰</t>
  </si>
  <si>
    <t>103425407823</t>
  </si>
  <si>
    <t>执法勤务类职位2</t>
  </si>
  <si>
    <t>14230202012007002</t>
  </si>
  <si>
    <t>刘玉银</t>
  </si>
  <si>
    <t>103420303204</t>
  </si>
  <si>
    <t>武汉警官职业学院</t>
  </si>
  <si>
    <t>执法勤务职务</t>
  </si>
  <si>
    <t>14230202012007004</t>
  </si>
  <si>
    <t>周靖杰</t>
  </si>
  <si>
    <t>103425301015</t>
  </si>
  <si>
    <t>广水市人力资源与社会保障局</t>
  </si>
  <si>
    <t>招录单位（盖章）：                                                                                                                            填报时间：</t>
  </si>
  <si>
    <t>汪曾</t>
  </si>
  <si>
    <t>102426403808</t>
  </si>
  <si>
    <t>随州市银桥中小企业担保有限公司</t>
  </si>
  <si>
    <t>姚欣</t>
  </si>
  <si>
    <t>102423903610</t>
  </si>
  <si>
    <t>襄阳市高新技术产业开发区经济贸易发展局</t>
  </si>
  <si>
    <t>陈晨</t>
  </si>
  <si>
    <t>102420119416</t>
  </si>
  <si>
    <t>湖北省随州市随县地方税务局</t>
  </si>
  <si>
    <t>詹锐</t>
  </si>
  <si>
    <t>102425514712</t>
  </si>
  <si>
    <t>湖北省随州市曾都区洛阳镇胡家河村</t>
  </si>
  <si>
    <t>李恒</t>
  </si>
  <si>
    <t>102422308029</t>
  </si>
  <si>
    <t>湖北麦穗农业（集团）有限公司</t>
  </si>
  <si>
    <t>吴姣姣</t>
  </si>
  <si>
    <t>102421405523</t>
  </si>
  <si>
    <t>北京理工大学珠海学院</t>
  </si>
  <si>
    <t>随州市随县高城镇高黄村</t>
  </si>
  <si>
    <t>熊梅</t>
  </si>
  <si>
    <t>102427106609</t>
  </si>
  <si>
    <t>随州市曾都区总工会</t>
  </si>
  <si>
    <t>14230202012003018</t>
  </si>
  <si>
    <t>张丽</t>
  </si>
  <si>
    <t>102424500101</t>
  </si>
  <si>
    <t>湖北省随州高新技术产业园区淅河镇陈畈村委会</t>
  </si>
  <si>
    <t>随州市2018年度市县乡考试录用公务员 拟录用人员名单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</si>
</sst>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4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"/>
  <sheetViews>
    <sheetView tabSelected="1" zoomScaleSheetLayoutView="100" zoomScalePageLayoutView="0" workbookViewId="0" topLeftCell="P1">
      <selection activeCell="V1" sqref="V1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34.5" customHeight="1">
      <c r="A1" s="9" t="s">
        <v>1003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53" ht="21.75" customHeight="1">
      <c r="A2" s="10" t="s">
        <v>976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5.75" customHeight="1">
      <c r="A3" s="8" t="s">
        <v>0</v>
      </c>
      <c r="B3" s="8" t="s">
        <v>1</v>
      </c>
      <c r="C3" s="8" t="s">
        <v>2</v>
      </c>
      <c r="D3" s="8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/>
      <c r="K3" s="7"/>
      <c r="L3" s="7"/>
      <c r="M3" s="7"/>
      <c r="N3" s="7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4.25" customHeight="1">
      <c r="A4" s="8"/>
      <c r="B4" s="8"/>
      <c r="C4" s="8"/>
      <c r="D4" s="8"/>
      <c r="E4" s="8"/>
      <c r="F4" s="7"/>
      <c r="G4" s="8"/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37.5" customHeight="1">
      <c r="A5" s="8"/>
      <c r="B5" s="8"/>
      <c r="C5" s="8"/>
      <c r="D5" s="8"/>
      <c r="E5" s="8"/>
      <c r="F5" s="7"/>
      <c r="G5" s="8"/>
      <c r="H5" s="7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7"/>
      <c r="O5" s="7"/>
      <c r="P5" s="8"/>
      <c r="Q5" s="8"/>
      <c r="R5" s="8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22.5" customHeight="1">
      <c r="A6" s="11" t="s">
        <v>20</v>
      </c>
      <c r="B6" s="11" t="s">
        <v>21</v>
      </c>
      <c r="C6" s="11" t="s">
        <v>22</v>
      </c>
      <c r="D6" s="12">
        <v>1</v>
      </c>
      <c r="E6" s="12">
        <v>1</v>
      </c>
      <c r="F6" s="11" t="s">
        <v>23</v>
      </c>
      <c r="G6" s="11" t="s">
        <v>24</v>
      </c>
      <c r="H6" s="11" t="s">
        <v>25</v>
      </c>
      <c r="I6" s="12">
        <v>62.4</v>
      </c>
      <c r="J6" s="12">
        <v>75.5</v>
      </c>
      <c r="K6" s="12">
        <v>0</v>
      </c>
      <c r="L6" s="3">
        <v>0</v>
      </c>
      <c r="M6" s="12">
        <v>34.1475</v>
      </c>
      <c r="N6" s="3"/>
      <c r="O6" s="3">
        <v>82</v>
      </c>
      <c r="P6" s="3">
        <f>O6/2+M6</f>
        <v>75.14750000000001</v>
      </c>
      <c r="Q6" s="11" t="s">
        <v>26</v>
      </c>
      <c r="R6" s="11" t="s">
        <v>27</v>
      </c>
      <c r="S6" s="1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22.5" customHeight="1">
      <c r="A7" s="11" t="s">
        <v>20</v>
      </c>
      <c r="B7" s="11" t="s">
        <v>30</v>
      </c>
      <c r="C7" s="11" t="s">
        <v>31</v>
      </c>
      <c r="D7" s="12">
        <v>1</v>
      </c>
      <c r="E7" s="12">
        <v>1</v>
      </c>
      <c r="F7" s="11" t="s">
        <v>32</v>
      </c>
      <c r="G7" s="12" t="s">
        <v>24</v>
      </c>
      <c r="H7" s="11" t="s">
        <v>33</v>
      </c>
      <c r="I7" s="12">
        <v>59.2</v>
      </c>
      <c r="J7" s="12">
        <v>73</v>
      </c>
      <c r="K7" s="12">
        <v>0</v>
      </c>
      <c r="L7" s="3">
        <v>0</v>
      </c>
      <c r="M7" s="12">
        <v>32.705</v>
      </c>
      <c r="N7" s="3"/>
      <c r="O7" s="3">
        <v>83.6</v>
      </c>
      <c r="P7" s="3">
        <f aca="true" t="shared" si="0" ref="P7:P26">O7/2+M7</f>
        <v>74.505</v>
      </c>
      <c r="Q7" s="11" t="s">
        <v>34</v>
      </c>
      <c r="R7" s="11" t="s">
        <v>35</v>
      </c>
      <c r="S7" s="1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22.5" customHeight="1">
      <c r="A8" s="11" t="s">
        <v>38</v>
      </c>
      <c r="B8" s="11" t="s">
        <v>39</v>
      </c>
      <c r="C8" s="11" t="s">
        <v>40</v>
      </c>
      <c r="D8" s="12">
        <v>1</v>
      </c>
      <c r="E8" s="12">
        <v>1</v>
      </c>
      <c r="F8" s="11" t="s">
        <v>41</v>
      </c>
      <c r="G8" s="11" t="s">
        <v>29</v>
      </c>
      <c r="H8" s="11" t="s">
        <v>42</v>
      </c>
      <c r="I8" s="12">
        <v>72</v>
      </c>
      <c r="J8" s="12">
        <v>74.5</v>
      </c>
      <c r="K8" s="12">
        <v>0</v>
      </c>
      <c r="L8" s="3">
        <v>0</v>
      </c>
      <c r="M8" s="12">
        <v>36.5625</v>
      </c>
      <c r="N8" s="3"/>
      <c r="O8" s="3">
        <v>81.4</v>
      </c>
      <c r="P8" s="3">
        <f t="shared" si="0"/>
        <v>77.2625</v>
      </c>
      <c r="Q8" s="11" t="s">
        <v>43</v>
      </c>
      <c r="R8" s="11" t="s">
        <v>44</v>
      </c>
      <c r="S8" s="1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22.5" customHeight="1">
      <c r="A9" s="11" t="s">
        <v>47</v>
      </c>
      <c r="B9" s="11" t="s">
        <v>48</v>
      </c>
      <c r="C9" s="11" t="s">
        <v>49</v>
      </c>
      <c r="D9" s="12">
        <v>1</v>
      </c>
      <c r="E9" s="12">
        <v>1</v>
      </c>
      <c r="F9" s="11" t="s">
        <v>50</v>
      </c>
      <c r="G9" s="11" t="s">
        <v>24</v>
      </c>
      <c r="H9" s="11" t="s">
        <v>51</v>
      </c>
      <c r="I9" s="12">
        <v>67.2</v>
      </c>
      <c r="J9" s="12">
        <v>74.5</v>
      </c>
      <c r="K9" s="12">
        <v>0</v>
      </c>
      <c r="L9" s="3">
        <v>0</v>
      </c>
      <c r="M9" s="12">
        <v>35.2425</v>
      </c>
      <c r="N9" s="3"/>
      <c r="O9" s="3">
        <v>83.6</v>
      </c>
      <c r="P9" s="3">
        <f t="shared" si="0"/>
        <v>77.04249999999999</v>
      </c>
      <c r="Q9" s="12" t="s">
        <v>52</v>
      </c>
      <c r="R9" s="11" t="s">
        <v>53</v>
      </c>
      <c r="S9" s="1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22.5" customHeight="1">
      <c r="A10" s="11" t="s">
        <v>56</v>
      </c>
      <c r="B10" s="11" t="s">
        <v>48</v>
      </c>
      <c r="C10" s="11" t="s">
        <v>57</v>
      </c>
      <c r="D10" s="12">
        <v>1</v>
      </c>
      <c r="E10" s="12">
        <v>1</v>
      </c>
      <c r="F10" s="11" t="s">
        <v>58</v>
      </c>
      <c r="G10" s="11" t="s">
        <v>24</v>
      </c>
      <c r="H10" s="11" t="s">
        <v>59</v>
      </c>
      <c r="I10" s="12">
        <v>62.4</v>
      </c>
      <c r="J10" s="12">
        <v>73</v>
      </c>
      <c r="K10" s="12">
        <v>0</v>
      </c>
      <c r="L10" s="3">
        <v>0</v>
      </c>
      <c r="M10" s="12">
        <v>33.585</v>
      </c>
      <c r="N10" s="3"/>
      <c r="O10" s="3">
        <v>80.8</v>
      </c>
      <c r="P10" s="3">
        <f t="shared" si="0"/>
        <v>73.985</v>
      </c>
      <c r="Q10" s="11" t="s">
        <v>60</v>
      </c>
      <c r="R10" s="11" t="s">
        <v>61</v>
      </c>
      <c r="S10" s="1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22.5" customHeight="1">
      <c r="A11" s="11" t="s">
        <v>64</v>
      </c>
      <c r="B11" s="11" t="s">
        <v>48</v>
      </c>
      <c r="C11" s="11" t="s">
        <v>65</v>
      </c>
      <c r="D11" s="12">
        <v>1</v>
      </c>
      <c r="E11" s="12">
        <v>1</v>
      </c>
      <c r="F11" s="11" t="s">
        <v>66</v>
      </c>
      <c r="G11" s="11" t="s">
        <v>24</v>
      </c>
      <c r="H11" s="11" t="s">
        <v>67</v>
      </c>
      <c r="I11" s="12">
        <v>56.8</v>
      </c>
      <c r="J11" s="12">
        <v>78</v>
      </c>
      <c r="K11" s="12">
        <v>0</v>
      </c>
      <c r="L11" s="3">
        <v>0</v>
      </c>
      <c r="M11" s="12">
        <v>33.17</v>
      </c>
      <c r="N11" s="3"/>
      <c r="O11" s="3">
        <v>81.1</v>
      </c>
      <c r="P11" s="3">
        <f t="shared" si="0"/>
        <v>73.72</v>
      </c>
      <c r="Q11" s="11" t="s">
        <v>68</v>
      </c>
      <c r="R11" s="11" t="s">
        <v>69</v>
      </c>
      <c r="S11" s="1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22.5" customHeight="1">
      <c r="A12" s="11" t="s">
        <v>64</v>
      </c>
      <c r="B12" s="11" t="s">
        <v>71</v>
      </c>
      <c r="C12" s="11" t="s">
        <v>72</v>
      </c>
      <c r="D12" s="12">
        <v>1</v>
      </c>
      <c r="E12" s="12">
        <v>1</v>
      </c>
      <c r="F12" s="11" t="s">
        <v>73</v>
      </c>
      <c r="G12" s="11" t="s">
        <v>29</v>
      </c>
      <c r="H12" s="11" t="s">
        <v>74</v>
      </c>
      <c r="I12" s="12">
        <v>66.4</v>
      </c>
      <c r="J12" s="12">
        <v>70</v>
      </c>
      <c r="K12" s="12">
        <v>0</v>
      </c>
      <c r="L12" s="3">
        <v>0</v>
      </c>
      <c r="M12" s="12">
        <v>34.01</v>
      </c>
      <c r="N12" s="3"/>
      <c r="O12" s="3">
        <v>83.5</v>
      </c>
      <c r="P12" s="3">
        <f t="shared" si="0"/>
        <v>75.75999999999999</v>
      </c>
      <c r="Q12" s="11" t="s">
        <v>75</v>
      </c>
      <c r="R12" s="11" t="s">
        <v>76</v>
      </c>
      <c r="S12" s="1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22.5" customHeight="1">
      <c r="A13" s="11" t="s">
        <v>78</v>
      </c>
      <c r="B13" s="11" t="s">
        <v>79</v>
      </c>
      <c r="C13" s="11" t="s">
        <v>80</v>
      </c>
      <c r="D13" s="12">
        <v>1</v>
      </c>
      <c r="E13" s="12">
        <v>1</v>
      </c>
      <c r="F13" s="11" t="s">
        <v>81</v>
      </c>
      <c r="G13" s="11" t="s">
        <v>29</v>
      </c>
      <c r="H13" s="11" t="s">
        <v>82</v>
      </c>
      <c r="I13" s="12">
        <v>68.8</v>
      </c>
      <c r="J13" s="12">
        <v>76.5</v>
      </c>
      <c r="K13" s="12">
        <v>0</v>
      </c>
      <c r="L13" s="3">
        <v>0</v>
      </c>
      <c r="M13" s="12">
        <v>36.1325</v>
      </c>
      <c r="N13" s="3"/>
      <c r="O13" s="3">
        <v>77.4</v>
      </c>
      <c r="P13" s="3">
        <f t="shared" si="0"/>
        <v>74.83250000000001</v>
      </c>
      <c r="Q13" s="11" t="s">
        <v>83</v>
      </c>
      <c r="R13" s="11" t="s">
        <v>84</v>
      </c>
      <c r="S13" s="1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22.5" customHeight="1">
      <c r="A14" s="11" t="s">
        <v>78</v>
      </c>
      <c r="B14" s="11" t="s">
        <v>85</v>
      </c>
      <c r="C14" s="11" t="s">
        <v>86</v>
      </c>
      <c r="D14" s="12">
        <v>1</v>
      </c>
      <c r="E14" s="12">
        <v>1</v>
      </c>
      <c r="F14" s="11" t="s">
        <v>87</v>
      </c>
      <c r="G14" s="11" t="s">
        <v>24</v>
      </c>
      <c r="H14" s="11" t="s">
        <v>88</v>
      </c>
      <c r="I14" s="12">
        <v>64</v>
      </c>
      <c r="J14" s="12">
        <v>74.5</v>
      </c>
      <c r="K14" s="12">
        <v>0</v>
      </c>
      <c r="L14" s="3">
        <v>0</v>
      </c>
      <c r="M14" s="12">
        <v>34.3625</v>
      </c>
      <c r="N14" s="3"/>
      <c r="O14" s="3">
        <v>84.8</v>
      </c>
      <c r="P14" s="3">
        <f t="shared" si="0"/>
        <v>76.76249999999999</v>
      </c>
      <c r="Q14" s="11" t="s">
        <v>89</v>
      </c>
      <c r="R14" s="11" t="s">
        <v>90</v>
      </c>
      <c r="S14" s="1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22.5" customHeight="1">
      <c r="A15" s="11" t="s">
        <v>78</v>
      </c>
      <c r="B15" s="11" t="s">
        <v>91</v>
      </c>
      <c r="C15" s="11" t="s">
        <v>92</v>
      </c>
      <c r="D15" s="12">
        <v>1</v>
      </c>
      <c r="E15" s="12">
        <v>1</v>
      </c>
      <c r="F15" s="11" t="s">
        <v>93</v>
      </c>
      <c r="G15" s="11" t="s">
        <v>24</v>
      </c>
      <c r="H15" s="11" t="s">
        <v>94</v>
      </c>
      <c r="I15" s="12">
        <v>65.6</v>
      </c>
      <c r="J15" s="12">
        <v>71.5</v>
      </c>
      <c r="K15" s="12">
        <v>0</v>
      </c>
      <c r="L15" s="3">
        <v>0</v>
      </c>
      <c r="M15" s="12">
        <v>34.1275</v>
      </c>
      <c r="N15" s="3"/>
      <c r="O15" s="3">
        <v>81.5</v>
      </c>
      <c r="P15" s="3">
        <f t="shared" si="0"/>
        <v>74.8775</v>
      </c>
      <c r="Q15" s="11" t="s">
        <v>68</v>
      </c>
      <c r="R15" s="11" t="s">
        <v>63</v>
      </c>
      <c r="S15" s="1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22.5" customHeight="1">
      <c r="A16" s="11" t="s">
        <v>95</v>
      </c>
      <c r="B16" s="11" t="s">
        <v>96</v>
      </c>
      <c r="C16" s="11" t="s">
        <v>97</v>
      </c>
      <c r="D16" s="12">
        <v>1</v>
      </c>
      <c r="E16" s="12">
        <v>1</v>
      </c>
      <c r="F16" s="11" t="s">
        <v>98</v>
      </c>
      <c r="G16" s="11" t="s">
        <v>24</v>
      </c>
      <c r="H16" s="11" t="s">
        <v>99</v>
      </c>
      <c r="I16" s="12">
        <v>49.6</v>
      </c>
      <c r="J16" s="12">
        <v>74.5</v>
      </c>
      <c r="K16" s="12">
        <v>0</v>
      </c>
      <c r="L16" s="3">
        <v>0</v>
      </c>
      <c r="M16" s="12">
        <v>30.4025</v>
      </c>
      <c r="N16" s="3"/>
      <c r="O16" s="3">
        <v>76.4</v>
      </c>
      <c r="P16" s="3">
        <f t="shared" si="0"/>
        <v>68.6025</v>
      </c>
      <c r="Q16" s="11" t="s">
        <v>62</v>
      </c>
      <c r="R16" s="11" t="s">
        <v>100</v>
      </c>
      <c r="S16" s="1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22.5" customHeight="1">
      <c r="A17" s="11" t="s">
        <v>105</v>
      </c>
      <c r="B17" s="11" t="s">
        <v>106</v>
      </c>
      <c r="C17" s="11" t="s">
        <v>107</v>
      </c>
      <c r="D17" s="12">
        <v>1</v>
      </c>
      <c r="E17" s="12">
        <v>1</v>
      </c>
      <c r="F17" s="11" t="s">
        <v>108</v>
      </c>
      <c r="G17" s="11" t="s">
        <v>24</v>
      </c>
      <c r="H17" s="11" t="s">
        <v>109</v>
      </c>
      <c r="I17" s="12">
        <v>56</v>
      </c>
      <c r="J17" s="12">
        <v>76</v>
      </c>
      <c r="K17" s="12">
        <v>0</v>
      </c>
      <c r="L17" s="3">
        <v>0</v>
      </c>
      <c r="M17" s="12">
        <v>32.5</v>
      </c>
      <c r="N17" s="3"/>
      <c r="O17" s="3">
        <v>75.4</v>
      </c>
      <c r="P17" s="3">
        <f t="shared" si="0"/>
        <v>70.2</v>
      </c>
      <c r="Q17" s="12" t="s">
        <v>110</v>
      </c>
      <c r="R17" s="11" t="s">
        <v>111</v>
      </c>
      <c r="S17" s="1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22.5" customHeight="1">
      <c r="A18" s="11" t="s">
        <v>105</v>
      </c>
      <c r="B18" s="11" t="s">
        <v>113</v>
      </c>
      <c r="C18" s="11" t="s">
        <v>114</v>
      </c>
      <c r="D18" s="12">
        <v>1</v>
      </c>
      <c r="E18" s="12">
        <v>1</v>
      </c>
      <c r="F18" s="11" t="s">
        <v>115</v>
      </c>
      <c r="G18" s="11" t="s">
        <v>29</v>
      </c>
      <c r="H18" s="11" t="s">
        <v>116</v>
      </c>
      <c r="I18" s="12">
        <v>57.6</v>
      </c>
      <c r="J18" s="12">
        <v>65</v>
      </c>
      <c r="K18" s="12">
        <v>0</v>
      </c>
      <c r="L18" s="3">
        <v>0</v>
      </c>
      <c r="M18" s="12">
        <v>30.465</v>
      </c>
      <c r="N18" s="3"/>
      <c r="O18" s="3">
        <v>77.8</v>
      </c>
      <c r="P18" s="3">
        <f t="shared" si="0"/>
        <v>69.365</v>
      </c>
      <c r="Q18" s="11" t="s">
        <v>117</v>
      </c>
      <c r="R18" s="11" t="s">
        <v>118</v>
      </c>
      <c r="S18" s="1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22.5" customHeight="1">
      <c r="A19" s="11" t="s">
        <v>119</v>
      </c>
      <c r="B19" s="11" t="s">
        <v>48</v>
      </c>
      <c r="C19" s="11" t="s">
        <v>120</v>
      </c>
      <c r="D19" s="12">
        <v>1</v>
      </c>
      <c r="E19" s="12">
        <v>1</v>
      </c>
      <c r="F19" s="11" t="s">
        <v>121</v>
      </c>
      <c r="G19" s="11" t="s">
        <v>29</v>
      </c>
      <c r="H19" s="11" t="s">
        <v>122</v>
      </c>
      <c r="I19" s="12">
        <v>69.6</v>
      </c>
      <c r="J19" s="12">
        <v>76</v>
      </c>
      <c r="K19" s="12">
        <v>0</v>
      </c>
      <c r="L19" s="3">
        <v>0</v>
      </c>
      <c r="M19" s="12">
        <v>36.24</v>
      </c>
      <c r="N19" s="3"/>
      <c r="O19" s="3">
        <v>78.4</v>
      </c>
      <c r="P19" s="3">
        <f t="shared" si="0"/>
        <v>75.44</v>
      </c>
      <c r="Q19" s="12" t="s">
        <v>123</v>
      </c>
      <c r="R19" s="11" t="s">
        <v>124</v>
      </c>
      <c r="S19" s="1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22.5" customHeight="1">
      <c r="A20" s="11" t="s">
        <v>126</v>
      </c>
      <c r="B20" s="11" t="s">
        <v>127</v>
      </c>
      <c r="C20" s="11" t="s">
        <v>128</v>
      </c>
      <c r="D20" s="12">
        <v>2</v>
      </c>
      <c r="E20" s="12">
        <v>1</v>
      </c>
      <c r="F20" s="11" t="s">
        <v>129</v>
      </c>
      <c r="G20" s="11" t="s">
        <v>24</v>
      </c>
      <c r="H20" s="11" t="s">
        <v>130</v>
      </c>
      <c r="I20" s="12">
        <v>64</v>
      </c>
      <c r="J20" s="12">
        <v>79.5</v>
      </c>
      <c r="K20" s="12">
        <v>0</v>
      </c>
      <c r="L20" s="3">
        <v>0</v>
      </c>
      <c r="M20" s="12">
        <v>35.4875</v>
      </c>
      <c r="N20" s="3"/>
      <c r="O20" s="3">
        <v>73.9</v>
      </c>
      <c r="P20" s="3">
        <f t="shared" si="0"/>
        <v>72.4375</v>
      </c>
      <c r="Q20" s="11" t="s">
        <v>68</v>
      </c>
      <c r="R20" s="11" t="s">
        <v>131</v>
      </c>
      <c r="S20" s="1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22.5" customHeight="1">
      <c r="A21" s="11" t="s">
        <v>126</v>
      </c>
      <c r="B21" s="11" t="s">
        <v>127</v>
      </c>
      <c r="C21" s="11" t="s">
        <v>128</v>
      </c>
      <c r="D21" s="12">
        <v>2</v>
      </c>
      <c r="E21" s="12">
        <v>2</v>
      </c>
      <c r="F21" s="11" t="s">
        <v>132</v>
      </c>
      <c r="G21" s="11" t="s">
        <v>24</v>
      </c>
      <c r="H21" s="11" t="s">
        <v>133</v>
      </c>
      <c r="I21" s="12">
        <v>52</v>
      </c>
      <c r="J21" s="12">
        <v>76</v>
      </c>
      <c r="K21" s="12">
        <v>0</v>
      </c>
      <c r="L21" s="3">
        <v>0</v>
      </c>
      <c r="M21" s="12">
        <v>31.4</v>
      </c>
      <c r="N21" s="3"/>
      <c r="O21" s="3">
        <v>81.2</v>
      </c>
      <c r="P21" s="3">
        <f t="shared" si="0"/>
        <v>72</v>
      </c>
      <c r="Q21" s="11" t="s">
        <v>134</v>
      </c>
      <c r="R21" s="11" t="s">
        <v>135</v>
      </c>
      <c r="S21" s="1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22.5" customHeight="1">
      <c r="A22" s="11" t="s">
        <v>138</v>
      </c>
      <c r="B22" s="11" t="s">
        <v>139</v>
      </c>
      <c r="C22" s="11" t="s">
        <v>140</v>
      </c>
      <c r="D22" s="12">
        <v>1</v>
      </c>
      <c r="E22" s="12">
        <v>1</v>
      </c>
      <c r="F22" s="11" t="s">
        <v>141</v>
      </c>
      <c r="G22" s="11" t="s">
        <v>24</v>
      </c>
      <c r="H22" s="11" t="s">
        <v>142</v>
      </c>
      <c r="I22" s="12">
        <v>64.8</v>
      </c>
      <c r="J22" s="12">
        <v>72.5</v>
      </c>
      <c r="K22" s="12">
        <v>0</v>
      </c>
      <c r="L22" s="3">
        <v>0</v>
      </c>
      <c r="M22" s="12">
        <v>34.1325</v>
      </c>
      <c r="N22" s="3"/>
      <c r="O22" s="3">
        <v>74.1</v>
      </c>
      <c r="P22" s="3">
        <f t="shared" si="0"/>
        <v>71.1825</v>
      </c>
      <c r="Q22" s="11" t="s">
        <v>143</v>
      </c>
      <c r="R22" s="11" t="s">
        <v>144</v>
      </c>
      <c r="S22" s="1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22.5" customHeight="1">
      <c r="A23" s="11" t="s">
        <v>145</v>
      </c>
      <c r="B23" s="11" t="s">
        <v>48</v>
      </c>
      <c r="C23" s="11" t="s">
        <v>146</v>
      </c>
      <c r="D23" s="12">
        <v>1</v>
      </c>
      <c r="E23" s="12">
        <v>1</v>
      </c>
      <c r="F23" s="11" t="s">
        <v>147</v>
      </c>
      <c r="G23" s="11" t="s">
        <v>24</v>
      </c>
      <c r="H23" s="11" t="s">
        <v>148</v>
      </c>
      <c r="I23" s="12">
        <v>64</v>
      </c>
      <c r="J23" s="12">
        <v>81</v>
      </c>
      <c r="K23" s="12">
        <v>0</v>
      </c>
      <c r="L23" s="3">
        <v>0</v>
      </c>
      <c r="M23" s="12">
        <v>35.825</v>
      </c>
      <c r="N23" s="3"/>
      <c r="O23" s="3">
        <v>83.4</v>
      </c>
      <c r="P23" s="3">
        <f t="shared" si="0"/>
        <v>77.525</v>
      </c>
      <c r="Q23" s="11" t="s">
        <v>54</v>
      </c>
      <c r="R23" s="12" t="s">
        <v>149</v>
      </c>
      <c r="S23" s="1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22.5" customHeight="1">
      <c r="A24" s="11" t="s">
        <v>150</v>
      </c>
      <c r="B24" s="11" t="s">
        <v>151</v>
      </c>
      <c r="C24" s="11" t="s">
        <v>152</v>
      </c>
      <c r="D24" s="12">
        <v>1</v>
      </c>
      <c r="E24" s="12">
        <v>1</v>
      </c>
      <c r="F24" s="11" t="s">
        <v>153</v>
      </c>
      <c r="G24" s="11" t="s">
        <v>24</v>
      </c>
      <c r="H24" s="11" t="s">
        <v>154</v>
      </c>
      <c r="I24" s="12">
        <v>63.2</v>
      </c>
      <c r="J24" s="12">
        <v>77</v>
      </c>
      <c r="K24" s="12">
        <v>0</v>
      </c>
      <c r="L24" s="3">
        <v>0</v>
      </c>
      <c r="M24" s="12">
        <v>34.705</v>
      </c>
      <c r="N24" s="3"/>
      <c r="O24" s="3">
        <v>75.4</v>
      </c>
      <c r="P24" s="3">
        <f t="shared" si="0"/>
        <v>72.405</v>
      </c>
      <c r="Q24" s="11" t="s">
        <v>155</v>
      </c>
      <c r="R24" s="11" t="s">
        <v>156</v>
      </c>
      <c r="S24" s="1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22.5" customHeight="1">
      <c r="A25" s="11" t="s">
        <v>150</v>
      </c>
      <c r="B25" s="11" t="s">
        <v>157</v>
      </c>
      <c r="C25" s="11" t="s">
        <v>158</v>
      </c>
      <c r="D25" s="12">
        <v>1</v>
      </c>
      <c r="E25" s="12">
        <v>1</v>
      </c>
      <c r="F25" s="11" t="s">
        <v>159</v>
      </c>
      <c r="G25" s="11" t="s">
        <v>29</v>
      </c>
      <c r="H25" s="11" t="s">
        <v>160</v>
      </c>
      <c r="I25" s="12">
        <v>62.4</v>
      </c>
      <c r="J25" s="12">
        <v>71.5</v>
      </c>
      <c r="K25" s="12">
        <v>0</v>
      </c>
      <c r="L25" s="3">
        <v>0</v>
      </c>
      <c r="M25" s="12">
        <v>33.2475</v>
      </c>
      <c r="N25" s="3"/>
      <c r="O25" s="3">
        <v>81.6</v>
      </c>
      <c r="P25" s="3">
        <f t="shared" si="0"/>
        <v>74.0475</v>
      </c>
      <c r="Q25" s="11" t="s">
        <v>37</v>
      </c>
      <c r="R25" s="11" t="s">
        <v>161</v>
      </c>
      <c r="S25" s="1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22.5" customHeight="1">
      <c r="A26" s="11" t="s">
        <v>163</v>
      </c>
      <c r="B26" s="11" t="s">
        <v>164</v>
      </c>
      <c r="C26" s="11" t="s">
        <v>165</v>
      </c>
      <c r="D26" s="12">
        <v>1</v>
      </c>
      <c r="E26" s="12">
        <v>1</v>
      </c>
      <c r="F26" s="11" t="s">
        <v>166</v>
      </c>
      <c r="G26" s="11" t="s">
        <v>24</v>
      </c>
      <c r="H26" s="11" t="s">
        <v>167</v>
      </c>
      <c r="I26" s="12">
        <v>55.2</v>
      </c>
      <c r="J26" s="12">
        <v>77.5</v>
      </c>
      <c r="K26" s="12">
        <v>0</v>
      </c>
      <c r="L26" s="3">
        <v>0</v>
      </c>
      <c r="M26" s="12">
        <v>32.6175</v>
      </c>
      <c r="N26" s="3"/>
      <c r="O26" s="3">
        <v>84.3</v>
      </c>
      <c r="P26" s="3">
        <f t="shared" si="0"/>
        <v>74.7675</v>
      </c>
      <c r="Q26" s="11" t="s">
        <v>162</v>
      </c>
      <c r="R26" s="11" t="s">
        <v>168</v>
      </c>
      <c r="S26" s="1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22.5" customHeight="1">
      <c r="A27" s="11" t="s">
        <v>170</v>
      </c>
      <c r="B27" s="11" t="s">
        <v>171</v>
      </c>
      <c r="C27" s="11" t="s">
        <v>172</v>
      </c>
      <c r="D27" s="12">
        <v>1</v>
      </c>
      <c r="E27" s="12">
        <v>1</v>
      </c>
      <c r="F27" s="14" t="s">
        <v>173</v>
      </c>
      <c r="G27" s="12" t="s">
        <v>24</v>
      </c>
      <c r="H27" s="14" t="s">
        <v>174</v>
      </c>
      <c r="I27" s="14" t="s">
        <v>175</v>
      </c>
      <c r="J27" s="14" t="s">
        <v>176</v>
      </c>
      <c r="K27" s="14" t="s">
        <v>101</v>
      </c>
      <c r="L27" s="3">
        <v>0</v>
      </c>
      <c r="M27" s="14" t="s">
        <v>177</v>
      </c>
      <c r="N27" s="3"/>
      <c r="O27" s="3">
        <v>77.8</v>
      </c>
      <c r="P27" s="3">
        <f aca="true" t="shared" si="1" ref="P27:P49">O27/2+M27</f>
        <v>72.07</v>
      </c>
      <c r="Q27" s="14" t="s">
        <v>178</v>
      </c>
      <c r="R27" s="13" t="s">
        <v>179</v>
      </c>
      <c r="S27" s="13" t="s">
        <v>102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22.5" customHeight="1">
      <c r="A28" s="11" t="s">
        <v>170</v>
      </c>
      <c r="B28" s="11" t="s">
        <v>180</v>
      </c>
      <c r="C28" s="11" t="s">
        <v>181</v>
      </c>
      <c r="D28" s="12">
        <v>1</v>
      </c>
      <c r="E28" s="12">
        <v>1</v>
      </c>
      <c r="F28" s="11" t="s">
        <v>182</v>
      </c>
      <c r="G28" s="11" t="s">
        <v>24</v>
      </c>
      <c r="H28" s="11" t="s">
        <v>183</v>
      </c>
      <c r="I28" s="12">
        <v>64</v>
      </c>
      <c r="J28" s="12">
        <v>80</v>
      </c>
      <c r="K28" s="12">
        <v>0</v>
      </c>
      <c r="L28" s="3">
        <v>0</v>
      </c>
      <c r="M28" s="12">
        <v>35.6</v>
      </c>
      <c r="N28" s="3"/>
      <c r="O28" s="3">
        <v>83</v>
      </c>
      <c r="P28" s="3">
        <f t="shared" si="1"/>
        <v>77.1</v>
      </c>
      <c r="Q28" s="11" t="s">
        <v>26</v>
      </c>
      <c r="R28" s="11" t="s">
        <v>184</v>
      </c>
      <c r="S28" s="1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22.5" customHeight="1">
      <c r="A29" s="11" t="s">
        <v>170</v>
      </c>
      <c r="B29" s="11" t="s">
        <v>185</v>
      </c>
      <c r="C29" s="11" t="s">
        <v>186</v>
      </c>
      <c r="D29" s="12">
        <v>1</v>
      </c>
      <c r="E29" s="12">
        <v>1</v>
      </c>
      <c r="F29" s="11" t="s">
        <v>187</v>
      </c>
      <c r="G29" s="11" t="s">
        <v>24</v>
      </c>
      <c r="H29" s="11" t="s">
        <v>188</v>
      </c>
      <c r="I29" s="12">
        <v>66.4</v>
      </c>
      <c r="J29" s="12">
        <v>77</v>
      </c>
      <c r="K29" s="12">
        <v>0</v>
      </c>
      <c r="L29" s="3">
        <v>0</v>
      </c>
      <c r="M29" s="12">
        <v>35.585</v>
      </c>
      <c r="N29" s="3"/>
      <c r="O29" s="3">
        <v>79.6</v>
      </c>
      <c r="P29" s="3">
        <f t="shared" si="1"/>
        <v>75.38499999999999</v>
      </c>
      <c r="Q29" s="11" t="s">
        <v>189</v>
      </c>
      <c r="R29" s="11" t="s">
        <v>190</v>
      </c>
      <c r="S29" s="1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22.5" customHeight="1">
      <c r="A30" s="11" t="s">
        <v>193</v>
      </c>
      <c r="B30" s="11" t="s">
        <v>194</v>
      </c>
      <c r="C30" s="11" t="s">
        <v>195</v>
      </c>
      <c r="D30" s="12">
        <v>1</v>
      </c>
      <c r="E30" s="12">
        <v>1</v>
      </c>
      <c r="F30" s="11" t="s">
        <v>196</v>
      </c>
      <c r="G30" s="11" t="s">
        <v>29</v>
      </c>
      <c r="H30" s="11" t="s">
        <v>197</v>
      </c>
      <c r="I30" s="12">
        <v>62.4</v>
      </c>
      <c r="J30" s="12">
        <v>73.5</v>
      </c>
      <c r="K30" s="12">
        <v>0</v>
      </c>
      <c r="L30" s="3">
        <v>0</v>
      </c>
      <c r="M30" s="12">
        <v>33.6975</v>
      </c>
      <c r="N30" s="3"/>
      <c r="O30" s="3">
        <v>83.1</v>
      </c>
      <c r="P30" s="3">
        <f t="shared" si="1"/>
        <v>75.2475</v>
      </c>
      <c r="Q30" s="11" t="s">
        <v>198</v>
      </c>
      <c r="R30" s="11" t="s">
        <v>199</v>
      </c>
      <c r="S30" s="1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22.5" customHeight="1">
      <c r="A31" s="6" t="s">
        <v>201</v>
      </c>
      <c r="B31" s="6" t="s">
        <v>202</v>
      </c>
      <c r="C31" s="6" t="s">
        <v>203</v>
      </c>
      <c r="D31" s="5">
        <v>1</v>
      </c>
      <c r="E31" s="5">
        <v>1</v>
      </c>
      <c r="F31" s="6" t="s">
        <v>204</v>
      </c>
      <c r="G31" s="12" t="s">
        <v>24</v>
      </c>
      <c r="H31" s="6" t="s">
        <v>205</v>
      </c>
      <c r="I31" s="5">
        <v>52</v>
      </c>
      <c r="J31" s="5">
        <v>81.5</v>
      </c>
      <c r="K31" s="5">
        <v>0</v>
      </c>
      <c r="L31" s="3">
        <v>0</v>
      </c>
      <c r="M31" s="5">
        <v>32.6375</v>
      </c>
      <c r="N31" s="3"/>
      <c r="O31" s="3">
        <v>79.4</v>
      </c>
      <c r="P31" s="3">
        <f t="shared" si="1"/>
        <v>72.3375</v>
      </c>
      <c r="Q31" s="6" t="s">
        <v>192</v>
      </c>
      <c r="R31" s="6" t="s">
        <v>206</v>
      </c>
      <c r="S31" s="1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22.5" customHeight="1">
      <c r="A32" s="11" t="s">
        <v>207</v>
      </c>
      <c r="B32" s="11" t="s">
        <v>208</v>
      </c>
      <c r="C32" s="11" t="s">
        <v>209</v>
      </c>
      <c r="D32" s="12">
        <v>1</v>
      </c>
      <c r="E32" s="12">
        <v>1</v>
      </c>
      <c r="F32" s="11" t="s">
        <v>210</v>
      </c>
      <c r="G32" s="11" t="s">
        <v>29</v>
      </c>
      <c r="H32" s="11" t="s">
        <v>211</v>
      </c>
      <c r="I32" s="12">
        <v>54.4</v>
      </c>
      <c r="J32" s="12">
        <v>77.5</v>
      </c>
      <c r="K32" s="12">
        <v>0</v>
      </c>
      <c r="L32" s="3">
        <v>0</v>
      </c>
      <c r="M32" s="12">
        <v>32.3975</v>
      </c>
      <c r="N32" s="3"/>
      <c r="O32" s="3">
        <v>83.8</v>
      </c>
      <c r="P32" s="3">
        <f t="shared" si="1"/>
        <v>74.2975</v>
      </c>
      <c r="Q32" s="11" t="s">
        <v>212</v>
      </c>
      <c r="R32" s="11" t="s">
        <v>213</v>
      </c>
      <c r="S32" s="1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22.5" customHeight="1">
      <c r="A33" s="11" t="s">
        <v>207</v>
      </c>
      <c r="B33" s="11" t="s">
        <v>214</v>
      </c>
      <c r="C33" s="11" t="s">
        <v>215</v>
      </c>
      <c r="D33" s="12">
        <v>1</v>
      </c>
      <c r="E33" s="12">
        <v>1</v>
      </c>
      <c r="F33" s="11" t="s">
        <v>216</v>
      </c>
      <c r="G33" s="11" t="s">
        <v>24</v>
      </c>
      <c r="H33" s="11" t="s">
        <v>217</v>
      </c>
      <c r="I33" s="12">
        <v>68.8</v>
      </c>
      <c r="J33" s="12">
        <v>70</v>
      </c>
      <c r="K33" s="12">
        <v>0</v>
      </c>
      <c r="L33" s="3">
        <v>0</v>
      </c>
      <c r="M33" s="12">
        <v>34.67</v>
      </c>
      <c r="N33" s="3"/>
      <c r="O33" s="3">
        <v>82.4</v>
      </c>
      <c r="P33" s="3">
        <f t="shared" si="1"/>
        <v>75.87</v>
      </c>
      <c r="Q33" s="11" t="s">
        <v>104</v>
      </c>
      <c r="R33" s="11" t="s">
        <v>218</v>
      </c>
      <c r="S33" s="1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30.75" customHeight="1">
      <c r="A34" s="11" t="s">
        <v>220</v>
      </c>
      <c r="B34" s="11" t="s">
        <v>221</v>
      </c>
      <c r="C34" s="11" t="s">
        <v>222</v>
      </c>
      <c r="D34" s="12">
        <v>1</v>
      </c>
      <c r="E34" s="12">
        <v>2</v>
      </c>
      <c r="F34" s="11" t="s">
        <v>980</v>
      </c>
      <c r="G34" s="12" t="s">
        <v>29</v>
      </c>
      <c r="H34" s="11" t="s">
        <v>981</v>
      </c>
      <c r="I34" s="12">
        <v>64</v>
      </c>
      <c r="J34" s="12">
        <v>65</v>
      </c>
      <c r="K34" s="12">
        <v>0</v>
      </c>
      <c r="L34" s="3">
        <v>0</v>
      </c>
      <c r="M34" s="12">
        <v>32.225</v>
      </c>
      <c r="N34" s="3"/>
      <c r="O34" s="3">
        <v>77.8</v>
      </c>
      <c r="P34" s="3">
        <f t="shared" si="1"/>
        <v>71.125</v>
      </c>
      <c r="Q34" s="11" t="s">
        <v>224</v>
      </c>
      <c r="R34" s="11" t="s">
        <v>982</v>
      </c>
      <c r="S34" s="1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22.5" customHeight="1">
      <c r="A35" s="11" t="s">
        <v>225</v>
      </c>
      <c r="B35" s="11" t="s">
        <v>48</v>
      </c>
      <c r="C35" s="11" t="s">
        <v>226</v>
      </c>
      <c r="D35" s="12">
        <v>1</v>
      </c>
      <c r="E35" s="12">
        <v>1</v>
      </c>
      <c r="F35" s="11" t="s">
        <v>227</v>
      </c>
      <c r="G35" s="11" t="s">
        <v>24</v>
      </c>
      <c r="H35" s="11" t="s">
        <v>228</v>
      </c>
      <c r="I35" s="12">
        <v>54.4</v>
      </c>
      <c r="J35" s="12">
        <v>74</v>
      </c>
      <c r="K35" s="12">
        <v>0</v>
      </c>
      <c r="L35" s="3">
        <v>0</v>
      </c>
      <c r="M35" s="12">
        <v>31.61</v>
      </c>
      <c r="N35" s="3"/>
      <c r="O35" s="3">
        <v>80.8</v>
      </c>
      <c r="P35" s="3">
        <f t="shared" si="1"/>
        <v>72.00999999999999</v>
      </c>
      <c r="Q35" s="11" t="s">
        <v>229</v>
      </c>
      <c r="R35" s="12" t="s">
        <v>230</v>
      </c>
      <c r="S35" s="1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22.5" customHeight="1">
      <c r="A36" s="11" t="s">
        <v>231</v>
      </c>
      <c r="B36" s="11" t="s">
        <v>232</v>
      </c>
      <c r="C36" s="11" t="s">
        <v>233</v>
      </c>
      <c r="D36" s="12">
        <v>1</v>
      </c>
      <c r="E36" s="12">
        <v>1</v>
      </c>
      <c r="F36" s="14" t="s">
        <v>234</v>
      </c>
      <c r="G36" s="12" t="s">
        <v>24</v>
      </c>
      <c r="H36" s="14" t="s">
        <v>235</v>
      </c>
      <c r="I36" s="14" t="s">
        <v>236</v>
      </c>
      <c r="J36" s="14" t="s">
        <v>237</v>
      </c>
      <c r="K36" s="14" t="s">
        <v>101</v>
      </c>
      <c r="L36" s="3">
        <v>0</v>
      </c>
      <c r="M36" s="14" t="s">
        <v>238</v>
      </c>
      <c r="N36" s="3"/>
      <c r="O36" s="3">
        <v>81</v>
      </c>
      <c r="P36" s="3">
        <f t="shared" si="1"/>
        <v>74.6325</v>
      </c>
      <c r="Q36" s="13" t="s">
        <v>239</v>
      </c>
      <c r="R36" s="13" t="s">
        <v>240</v>
      </c>
      <c r="S36" s="13" t="s">
        <v>102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22.5" customHeight="1">
      <c r="A37" s="11" t="s">
        <v>241</v>
      </c>
      <c r="B37" s="11" t="s">
        <v>242</v>
      </c>
      <c r="C37" s="11" t="s">
        <v>243</v>
      </c>
      <c r="D37" s="12">
        <v>2</v>
      </c>
      <c r="E37" s="12">
        <v>1</v>
      </c>
      <c r="F37" s="14" t="s">
        <v>244</v>
      </c>
      <c r="G37" s="12" t="s">
        <v>24</v>
      </c>
      <c r="H37" s="14" t="s">
        <v>245</v>
      </c>
      <c r="I37" s="14" t="s">
        <v>246</v>
      </c>
      <c r="J37" s="14" t="s">
        <v>247</v>
      </c>
      <c r="K37" s="14" t="s">
        <v>101</v>
      </c>
      <c r="L37" s="3">
        <v>0</v>
      </c>
      <c r="M37" s="14" t="s">
        <v>248</v>
      </c>
      <c r="N37" s="3"/>
      <c r="O37" s="3">
        <v>82.1</v>
      </c>
      <c r="P37" s="3">
        <f t="shared" si="1"/>
        <v>74.655</v>
      </c>
      <c r="Q37" s="13" t="s">
        <v>249</v>
      </c>
      <c r="R37" s="13" t="s">
        <v>250</v>
      </c>
      <c r="S37" s="13" t="s">
        <v>102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22.5" customHeight="1">
      <c r="A38" s="11" t="s">
        <v>241</v>
      </c>
      <c r="B38" s="11" t="s">
        <v>242</v>
      </c>
      <c r="C38" s="11" t="s">
        <v>243</v>
      </c>
      <c r="D38" s="12">
        <v>2</v>
      </c>
      <c r="E38" s="12">
        <v>2</v>
      </c>
      <c r="F38" s="11" t="s">
        <v>251</v>
      </c>
      <c r="G38" s="11" t="s">
        <v>24</v>
      </c>
      <c r="H38" s="11" t="s">
        <v>252</v>
      </c>
      <c r="I38" s="12">
        <v>58.4</v>
      </c>
      <c r="J38" s="12">
        <v>59.5</v>
      </c>
      <c r="K38" s="12">
        <v>0</v>
      </c>
      <c r="L38" s="3">
        <v>0</v>
      </c>
      <c r="M38" s="12">
        <v>29.4475</v>
      </c>
      <c r="N38" s="3"/>
      <c r="O38" s="3">
        <v>83.2</v>
      </c>
      <c r="P38" s="3">
        <f t="shared" si="1"/>
        <v>71.0475</v>
      </c>
      <c r="Q38" s="11" t="s">
        <v>54</v>
      </c>
      <c r="R38" s="11" t="s">
        <v>253</v>
      </c>
      <c r="S38" s="1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22.5" customHeight="1">
      <c r="A39" s="11" t="s">
        <v>255</v>
      </c>
      <c r="B39" s="11" t="s">
        <v>256</v>
      </c>
      <c r="C39" s="11" t="s">
        <v>257</v>
      </c>
      <c r="D39" s="12">
        <v>1</v>
      </c>
      <c r="E39" s="12">
        <v>1</v>
      </c>
      <c r="F39" s="11" t="s">
        <v>258</v>
      </c>
      <c r="G39" s="11" t="s">
        <v>29</v>
      </c>
      <c r="H39" s="11" t="s">
        <v>259</v>
      </c>
      <c r="I39" s="12">
        <v>66.4</v>
      </c>
      <c r="J39" s="12">
        <v>77.5</v>
      </c>
      <c r="K39" s="12">
        <v>0</v>
      </c>
      <c r="L39" s="3">
        <v>0</v>
      </c>
      <c r="M39" s="12">
        <v>35.6975</v>
      </c>
      <c r="N39" s="3"/>
      <c r="O39" s="3">
        <v>79</v>
      </c>
      <c r="P39" s="3">
        <f t="shared" si="1"/>
        <v>75.19749999999999</v>
      </c>
      <c r="Q39" s="11" t="s">
        <v>112</v>
      </c>
      <c r="R39" s="11" t="s">
        <v>260</v>
      </c>
      <c r="S39" s="1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22.5" customHeight="1">
      <c r="A40" s="11" t="s">
        <v>262</v>
      </c>
      <c r="B40" s="11" t="s">
        <v>263</v>
      </c>
      <c r="C40" s="11" t="s">
        <v>264</v>
      </c>
      <c r="D40" s="12">
        <v>3</v>
      </c>
      <c r="E40" s="12">
        <v>1</v>
      </c>
      <c r="F40" s="11" t="s">
        <v>265</v>
      </c>
      <c r="G40" s="11" t="s">
        <v>24</v>
      </c>
      <c r="H40" s="11" t="s">
        <v>266</v>
      </c>
      <c r="I40" s="12">
        <v>64</v>
      </c>
      <c r="J40" s="12">
        <v>78.5</v>
      </c>
      <c r="K40" s="12">
        <v>0</v>
      </c>
      <c r="L40" s="3">
        <v>0</v>
      </c>
      <c r="M40" s="12">
        <v>35.2625</v>
      </c>
      <c r="N40" s="3"/>
      <c r="O40" s="3">
        <v>82.7</v>
      </c>
      <c r="P40" s="3">
        <f t="shared" si="1"/>
        <v>76.61250000000001</v>
      </c>
      <c r="Q40" s="11" t="s">
        <v>43</v>
      </c>
      <c r="R40" s="11" t="s">
        <v>267</v>
      </c>
      <c r="S40" s="1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22.5" customHeight="1">
      <c r="A41" s="11" t="s">
        <v>262</v>
      </c>
      <c r="B41" s="11" t="s">
        <v>263</v>
      </c>
      <c r="C41" s="11" t="s">
        <v>264</v>
      </c>
      <c r="D41" s="12">
        <v>3</v>
      </c>
      <c r="E41" s="12">
        <v>2</v>
      </c>
      <c r="F41" s="11" t="s">
        <v>268</v>
      </c>
      <c r="G41" s="11" t="s">
        <v>24</v>
      </c>
      <c r="H41" s="11" t="s">
        <v>269</v>
      </c>
      <c r="I41" s="12">
        <v>65.6</v>
      </c>
      <c r="J41" s="12">
        <v>77</v>
      </c>
      <c r="K41" s="12">
        <v>0</v>
      </c>
      <c r="L41" s="3">
        <v>0</v>
      </c>
      <c r="M41" s="12">
        <v>35.365</v>
      </c>
      <c r="N41" s="3"/>
      <c r="O41" s="3">
        <v>80.2</v>
      </c>
      <c r="P41" s="3">
        <f t="shared" si="1"/>
        <v>75.465</v>
      </c>
      <c r="Q41" s="11" t="s">
        <v>270</v>
      </c>
      <c r="R41" s="11" t="s">
        <v>271</v>
      </c>
      <c r="S41" s="1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22.5" customHeight="1">
      <c r="A42" s="11" t="s">
        <v>262</v>
      </c>
      <c r="B42" s="11" t="s">
        <v>263</v>
      </c>
      <c r="C42" s="11" t="s">
        <v>264</v>
      </c>
      <c r="D42" s="12">
        <v>3</v>
      </c>
      <c r="E42" s="12">
        <v>3</v>
      </c>
      <c r="F42" s="11" t="s">
        <v>272</v>
      </c>
      <c r="G42" s="11" t="s">
        <v>24</v>
      </c>
      <c r="H42" s="11" t="s">
        <v>273</v>
      </c>
      <c r="I42" s="12">
        <v>68</v>
      </c>
      <c r="J42" s="12">
        <v>77</v>
      </c>
      <c r="K42" s="12">
        <v>0</v>
      </c>
      <c r="L42" s="3">
        <v>0</v>
      </c>
      <c r="M42" s="12">
        <v>36.025</v>
      </c>
      <c r="N42" s="3"/>
      <c r="O42" s="3">
        <v>78.4</v>
      </c>
      <c r="P42" s="3">
        <f t="shared" si="1"/>
        <v>75.225</v>
      </c>
      <c r="Q42" s="11" t="s">
        <v>143</v>
      </c>
      <c r="R42" s="11" t="s">
        <v>274</v>
      </c>
      <c r="S42" s="1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ht="22.5" customHeight="1">
      <c r="A43" s="11" t="s">
        <v>276</v>
      </c>
      <c r="B43" s="11" t="s">
        <v>277</v>
      </c>
      <c r="C43" s="11" t="s">
        <v>278</v>
      </c>
      <c r="D43" s="12">
        <v>2</v>
      </c>
      <c r="E43" s="12">
        <v>1</v>
      </c>
      <c r="F43" s="11" t="s">
        <v>279</v>
      </c>
      <c r="G43" s="11" t="s">
        <v>29</v>
      </c>
      <c r="H43" s="11" t="s">
        <v>280</v>
      </c>
      <c r="I43" s="12">
        <v>65.6</v>
      </c>
      <c r="J43" s="12">
        <v>75</v>
      </c>
      <c r="K43" s="12">
        <v>0</v>
      </c>
      <c r="L43" s="3">
        <v>0</v>
      </c>
      <c r="M43" s="12">
        <v>34.915</v>
      </c>
      <c r="N43" s="3"/>
      <c r="O43" s="3">
        <v>85.8</v>
      </c>
      <c r="P43" s="3">
        <f t="shared" si="1"/>
        <v>77.815</v>
      </c>
      <c r="Q43" s="11" t="s">
        <v>46</v>
      </c>
      <c r="R43" s="11" t="s">
        <v>281</v>
      </c>
      <c r="S43" s="1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ht="22.5" customHeight="1">
      <c r="A44" s="11" t="s">
        <v>276</v>
      </c>
      <c r="B44" s="11" t="s">
        <v>277</v>
      </c>
      <c r="C44" s="11" t="s">
        <v>278</v>
      </c>
      <c r="D44" s="12">
        <v>2</v>
      </c>
      <c r="E44" s="12">
        <v>2</v>
      </c>
      <c r="F44" s="11" t="s">
        <v>282</v>
      </c>
      <c r="G44" s="11" t="s">
        <v>24</v>
      </c>
      <c r="H44" s="11" t="s">
        <v>283</v>
      </c>
      <c r="I44" s="12">
        <v>62.4</v>
      </c>
      <c r="J44" s="12">
        <v>75</v>
      </c>
      <c r="K44" s="12">
        <v>0</v>
      </c>
      <c r="L44" s="3">
        <v>0</v>
      </c>
      <c r="M44" s="12">
        <v>34.035</v>
      </c>
      <c r="N44" s="3"/>
      <c r="O44" s="3">
        <v>81.7</v>
      </c>
      <c r="P44" s="3">
        <f t="shared" si="1"/>
        <v>74.88499999999999</v>
      </c>
      <c r="Q44" s="11" t="s">
        <v>284</v>
      </c>
      <c r="R44" s="11" t="s">
        <v>285</v>
      </c>
      <c r="S44" s="1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ht="22.5" customHeight="1">
      <c r="A45" s="11" t="s">
        <v>286</v>
      </c>
      <c r="B45" s="11" t="s">
        <v>287</v>
      </c>
      <c r="C45" s="11" t="s">
        <v>288</v>
      </c>
      <c r="D45" s="12">
        <v>1</v>
      </c>
      <c r="E45" s="12">
        <v>1</v>
      </c>
      <c r="F45" s="11" t="s">
        <v>289</v>
      </c>
      <c r="G45" s="11" t="s">
        <v>24</v>
      </c>
      <c r="H45" s="11" t="s">
        <v>290</v>
      </c>
      <c r="I45" s="12">
        <v>69.6</v>
      </c>
      <c r="J45" s="12">
        <v>78.5</v>
      </c>
      <c r="K45" s="12">
        <v>0</v>
      </c>
      <c r="L45" s="3">
        <v>0</v>
      </c>
      <c r="M45" s="12">
        <v>36.8025</v>
      </c>
      <c r="N45" s="3"/>
      <c r="O45" s="3">
        <v>74.8</v>
      </c>
      <c r="P45" s="3">
        <f t="shared" si="1"/>
        <v>74.2025</v>
      </c>
      <c r="Q45" s="11" t="s">
        <v>291</v>
      </c>
      <c r="R45" s="11" t="s">
        <v>292</v>
      </c>
      <c r="S45" s="13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ht="22.5" customHeight="1">
      <c r="A46" s="11" t="s">
        <v>294</v>
      </c>
      <c r="B46" s="11" t="s">
        <v>48</v>
      </c>
      <c r="C46" s="11" t="s">
        <v>295</v>
      </c>
      <c r="D46" s="12">
        <v>1</v>
      </c>
      <c r="E46" s="12">
        <v>1</v>
      </c>
      <c r="F46" s="11" t="s">
        <v>296</v>
      </c>
      <c r="G46" s="11" t="s">
        <v>24</v>
      </c>
      <c r="H46" s="11" t="s">
        <v>297</v>
      </c>
      <c r="I46" s="12">
        <v>60</v>
      </c>
      <c r="J46" s="12">
        <v>69.5</v>
      </c>
      <c r="K46" s="12">
        <v>0</v>
      </c>
      <c r="L46" s="3">
        <v>0</v>
      </c>
      <c r="M46" s="12">
        <v>32.1375</v>
      </c>
      <c r="N46" s="3"/>
      <c r="O46" s="3">
        <v>78.2</v>
      </c>
      <c r="P46" s="3">
        <f t="shared" si="1"/>
        <v>71.23750000000001</v>
      </c>
      <c r="Q46" s="11" t="s">
        <v>54</v>
      </c>
      <c r="R46" s="11" t="s">
        <v>55</v>
      </c>
      <c r="S46" s="1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ht="22.5" customHeight="1">
      <c r="A47" s="11" t="s">
        <v>298</v>
      </c>
      <c r="B47" s="11" t="s">
        <v>299</v>
      </c>
      <c r="C47" s="11" t="s">
        <v>300</v>
      </c>
      <c r="D47" s="12">
        <v>1</v>
      </c>
      <c r="E47" s="12">
        <v>1</v>
      </c>
      <c r="F47" s="11" t="s">
        <v>301</v>
      </c>
      <c r="G47" s="11" t="s">
        <v>24</v>
      </c>
      <c r="H47" s="11" t="s">
        <v>302</v>
      </c>
      <c r="I47" s="12">
        <v>55.2</v>
      </c>
      <c r="J47" s="12">
        <v>78</v>
      </c>
      <c r="K47" s="12">
        <v>0</v>
      </c>
      <c r="L47" s="3">
        <v>0</v>
      </c>
      <c r="M47" s="12">
        <v>32.73</v>
      </c>
      <c r="N47" s="3"/>
      <c r="O47" s="3">
        <v>80.5</v>
      </c>
      <c r="P47" s="3">
        <f t="shared" si="1"/>
        <v>72.97999999999999</v>
      </c>
      <c r="Q47" s="11" t="s">
        <v>303</v>
      </c>
      <c r="R47" s="11" t="s">
        <v>298</v>
      </c>
      <c r="S47" s="1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ht="28.5" customHeight="1">
      <c r="A48" s="11" t="s">
        <v>305</v>
      </c>
      <c r="B48" s="11" t="s">
        <v>221</v>
      </c>
      <c r="C48" s="11" t="s">
        <v>306</v>
      </c>
      <c r="D48" s="12">
        <v>2</v>
      </c>
      <c r="E48" s="12">
        <v>3</v>
      </c>
      <c r="F48" s="11" t="s">
        <v>983</v>
      </c>
      <c r="G48" s="11" t="s">
        <v>24</v>
      </c>
      <c r="H48" s="11" t="s">
        <v>984</v>
      </c>
      <c r="I48" s="12">
        <v>62.4</v>
      </c>
      <c r="J48" s="12">
        <v>71</v>
      </c>
      <c r="K48" s="12">
        <v>0</v>
      </c>
      <c r="L48" s="3">
        <v>0</v>
      </c>
      <c r="M48" s="12">
        <v>33.135</v>
      </c>
      <c r="N48" s="3"/>
      <c r="O48" s="3">
        <v>78.2</v>
      </c>
      <c r="P48" s="3">
        <f t="shared" si="1"/>
        <v>72.235</v>
      </c>
      <c r="Q48" s="11" t="s">
        <v>307</v>
      </c>
      <c r="R48" s="11" t="s">
        <v>985</v>
      </c>
      <c r="S48" s="1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ht="27.75" customHeight="1">
      <c r="A49" s="11" t="s">
        <v>305</v>
      </c>
      <c r="B49" s="11" t="s">
        <v>221</v>
      </c>
      <c r="C49" s="11" t="s">
        <v>306</v>
      </c>
      <c r="D49" s="12">
        <v>2</v>
      </c>
      <c r="E49" s="12">
        <v>4</v>
      </c>
      <c r="F49" s="11" t="s">
        <v>986</v>
      </c>
      <c r="G49" s="11" t="s">
        <v>29</v>
      </c>
      <c r="H49" s="11" t="s">
        <v>987</v>
      </c>
      <c r="I49" s="12">
        <v>47.2</v>
      </c>
      <c r="J49" s="12">
        <v>64.5</v>
      </c>
      <c r="K49" s="12">
        <v>0</v>
      </c>
      <c r="L49" s="3">
        <v>0</v>
      </c>
      <c r="M49" s="12">
        <v>27.4925</v>
      </c>
      <c r="N49" s="3"/>
      <c r="O49" s="3">
        <v>76.4</v>
      </c>
      <c r="P49" s="3">
        <f t="shared" si="1"/>
        <v>65.6925</v>
      </c>
      <c r="Q49" s="11" t="s">
        <v>249</v>
      </c>
      <c r="R49" s="11" t="s">
        <v>988</v>
      </c>
      <c r="S49" s="1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s="20" customFormat="1" ht="22.5" customHeight="1">
      <c r="A50" s="15" t="s">
        <v>308</v>
      </c>
      <c r="B50" s="15" t="s">
        <v>309</v>
      </c>
      <c r="C50" s="15" t="s">
        <v>310</v>
      </c>
      <c r="D50" s="16">
        <v>1</v>
      </c>
      <c r="E50" s="16">
        <v>1</v>
      </c>
      <c r="F50" s="15" t="s">
        <v>311</v>
      </c>
      <c r="G50" s="15" t="s">
        <v>24</v>
      </c>
      <c r="H50" s="15" t="s">
        <v>312</v>
      </c>
      <c r="I50" s="16">
        <v>65.6</v>
      </c>
      <c r="J50" s="16">
        <v>76.5</v>
      </c>
      <c r="K50" s="16">
        <v>0</v>
      </c>
      <c r="L50" s="17">
        <v>0</v>
      </c>
      <c r="M50" s="16">
        <v>35.2525</v>
      </c>
      <c r="N50" s="17"/>
      <c r="O50" s="17">
        <v>83.1</v>
      </c>
      <c r="P50" s="17">
        <f aca="true" t="shared" si="2" ref="P50:P68">O50/2+M50</f>
        <v>76.8025</v>
      </c>
      <c r="Q50" s="15" t="s">
        <v>313</v>
      </c>
      <c r="R50" s="15" t="s">
        <v>314</v>
      </c>
      <c r="S50" s="18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</row>
    <row r="51" spans="1:253" s="20" customFormat="1" ht="22.5" customHeight="1">
      <c r="A51" s="15" t="s">
        <v>308</v>
      </c>
      <c r="B51" s="15" t="s">
        <v>316</v>
      </c>
      <c r="C51" s="15" t="s">
        <v>317</v>
      </c>
      <c r="D51" s="16">
        <v>2</v>
      </c>
      <c r="E51" s="16">
        <v>1</v>
      </c>
      <c r="F51" s="15" t="s">
        <v>318</v>
      </c>
      <c r="G51" s="15" t="s">
        <v>24</v>
      </c>
      <c r="H51" s="15" t="s">
        <v>319</v>
      </c>
      <c r="I51" s="16">
        <v>64.8</v>
      </c>
      <c r="J51" s="16">
        <v>75.5</v>
      </c>
      <c r="K51" s="16">
        <v>0</v>
      </c>
      <c r="L51" s="17">
        <v>0</v>
      </c>
      <c r="M51" s="16">
        <v>34.8075</v>
      </c>
      <c r="N51" s="17"/>
      <c r="O51" s="17">
        <v>86</v>
      </c>
      <c r="P51" s="17">
        <f t="shared" si="2"/>
        <v>77.8075</v>
      </c>
      <c r="Q51" s="15" t="s">
        <v>83</v>
      </c>
      <c r="R51" s="15" t="s">
        <v>83</v>
      </c>
      <c r="S51" s="18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</row>
    <row r="52" spans="1:253" s="20" customFormat="1" ht="22.5" customHeight="1">
      <c r="A52" s="15" t="s">
        <v>308</v>
      </c>
      <c r="B52" s="15" t="s">
        <v>316</v>
      </c>
      <c r="C52" s="15" t="s">
        <v>317</v>
      </c>
      <c r="D52" s="16">
        <v>2</v>
      </c>
      <c r="E52" s="16">
        <v>2</v>
      </c>
      <c r="F52" s="15" t="s">
        <v>320</v>
      </c>
      <c r="G52" s="15" t="s">
        <v>24</v>
      </c>
      <c r="H52" s="15" t="s">
        <v>321</v>
      </c>
      <c r="I52" s="16">
        <v>68</v>
      </c>
      <c r="J52" s="16">
        <v>78</v>
      </c>
      <c r="K52" s="16">
        <v>0</v>
      </c>
      <c r="L52" s="17">
        <v>0</v>
      </c>
      <c r="M52" s="16">
        <v>36.25</v>
      </c>
      <c r="N52" s="17"/>
      <c r="O52" s="17">
        <v>79.7</v>
      </c>
      <c r="P52" s="17">
        <f t="shared" si="2"/>
        <v>76.1</v>
      </c>
      <c r="Q52" s="15" t="s">
        <v>322</v>
      </c>
      <c r="R52" s="15" t="s">
        <v>169</v>
      </c>
      <c r="S52" s="18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</row>
    <row r="53" spans="1:253" s="20" customFormat="1" ht="22.5" customHeight="1">
      <c r="A53" s="15" t="s">
        <v>308</v>
      </c>
      <c r="B53" s="15" t="s">
        <v>324</v>
      </c>
      <c r="C53" s="15" t="s">
        <v>325</v>
      </c>
      <c r="D53" s="16">
        <v>2</v>
      </c>
      <c r="E53" s="16">
        <v>1</v>
      </c>
      <c r="F53" s="15" t="s">
        <v>326</v>
      </c>
      <c r="G53" s="15" t="s">
        <v>29</v>
      </c>
      <c r="H53" s="15" t="s">
        <v>327</v>
      </c>
      <c r="I53" s="16">
        <v>64.8</v>
      </c>
      <c r="J53" s="16">
        <v>75.5</v>
      </c>
      <c r="K53" s="16">
        <v>0</v>
      </c>
      <c r="L53" s="17">
        <v>0</v>
      </c>
      <c r="M53" s="16">
        <v>34.8075</v>
      </c>
      <c r="N53" s="17"/>
      <c r="O53" s="17">
        <v>81.1</v>
      </c>
      <c r="P53" s="17">
        <f t="shared" si="2"/>
        <v>75.35749999999999</v>
      </c>
      <c r="Q53" s="15" t="s">
        <v>328</v>
      </c>
      <c r="R53" s="16" t="s">
        <v>323</v>
      </c>
      <c r="S53" s="18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</row>
    <row r="54" spans="1:253" s="20" customFormat="1" ht="22.5" customHeight="1">
      <c r="A54" s="15" t="s">
        <v>308</v>
      </c>
      <c r="B54" s="15" t="s">
        <v>324</v>
      </c>
      <c r="C54" s="15" t="s">
        <v>325</v>
      </c>
      <c r="D54" s="16">
        <v>2</v>
      </c>
      <c r="E54" s="16">
        <v>2</v>
      </c>
      <c r="F54" s="15" t="s">
        <v>329</v>
      </c>
      <c r="G54" s="15" t="s">
        <v>29</v>
      </c>
      <c r="H54" s="15" t="s">
        <v>330</v>
      </c>
      <c r="I54" s="16">
        <v>61.6</v>
      </c>
      <c r="J54" s="16">
        <v>72.5</v>
      </c>
      <c r="K54" s="16">
        <v>0</v>
      </c>
      <c r="L54" s="17">
        <v>0</v>
      </c>
      <c r="M54" s="16">
        <v>33.2525</v>
      </c>
      <c r="N54" s="17"/>
      <c r="O54" s="17">
        <v>84.1</v>
      </c>
      <c r="P54" s="17">
        <f t="shared" si="2"/>
        <v>75.3025</v>
      </c>
      <c r="Q54" s="15" t="s">
        <v>46</v>
      </c>
      <c r="R54" s="15" t="s">
        <v>331</v>
      </c>
      <c r="S54" s="18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</row>
    <row r="55" spans="1:253" s="20" customFormat="1" ht="22.5" customHeight="1">
      <c r="A55" s="15" t="s">
        <v>332</v>
      </c>
      <c r="B55" s="15" t="s">
        <v>48</v>
      </c>
      <c r="C55" s="15" t="s">
        <v>333</v>
      </c>
      <c r="D55" s="16">
        <v>1</v>
      </c>
      <c r="E55" s="16">
        <v>1</v>
      </c>
      <c r="F55" s="15" t="s">
        <v>334</v>
      </c>
      <c r="G55" s="15" t="s">
        <v>24</v>
      </c>
      <c r="H55" s="15" t="s">
        <v>335</v>
      </c>
      <c r="I55" s="16">
        <v>61.6</v>
      </c>
      <c r="J55" s="16">
        <v>76.5</v>
      </c>
      <c r="K55" s="16">
        <v>0</v>
      </c>
      <c r="L55" s="17">
        <v>0</v>
      </c>
      <c r="M55" s="16">
        <v>34.1525</v>
      </c>
      <c r="N55" s="17"/>
      <c r="O55" s="17">
        <v>79.1</v>
      </c>
      <c r="P55" s="17">
        <f t="shared" si="2"/>
        <v>73.7025</v>
      </c>
      <c r="Q55" s="15" t="s">
        <v>219</v>
      </c>
      <c r="R55" s="15" t="s">
        <v>336</v>
      </c>
      <c r="S55" s="18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</row>
    <row r="56" spans="1:253" s="20" customFormat="1" ht="22.5" customHeight="1">
      <c r="A56" s="15" t="s">
        <v>337</v>
      </c>
      <c r="B56" s="15" t="s">
        <v>338</v>
      </c>
      <c r="C56" s="15" t="s">
        <v>339</v>
      </c>
      <c r="D56" s="16">
        <v>1</v>
      </c>
      <c r="E56" s="16">
        <v>1</v>
      </c>
      <c r="F56" s="15" t="s">
        <v>340</v>
      </c>
      <c r="G56" s="15" t="s">
        <v>24</v>
      </c>
      <c r="H56" s="15" t="s">
        <v>341</v>
      </c>
      <c r="I56" s="16">
        <v>62.4</v>
      </c>
      <c r="J56" s="16">
        <v>77</v>
      </c>
      <c r="K56" s="16">
        <v>0</v>
      </c>
      <c r="L56" s="17">
        <v>0</v>
      </c>
      <c r="M56" s="16">
        <v>34.485</v>
      </c>
      <c r="N56" s="17"/>
      <c r="O56" s="17">
        <v>81</v>
      </c>
      <c r="P56" s="17">
        <f t="shared" si="2"/>
        <v>74.985</v>
      </c>
      <c r="Q56" s="15" t="s">
        <v>224</v>
      </c>
      <c r="R56" s="15" t="s">
        <v>342</v>
      </c>
      <c r="S56" s="18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</row>
    <row r="57" spans="1:253" s="20" customFormat="1" ht="22.5" customHeight="1">
      <c r="A57" s="15" t="s">
        <v>345</v>
      </c>
      <c r="B57" s="15" t="s">
        <v>346</v>
      </c>
      <c r="C57" s="15" t="s">
        <v>347</v>
      </c>
      <c r="D57" s="16">
        <v>1</v>
      </c>
      <c r="E57" s="16">
        <v>1</v>
      </c>
      <c r="F57" s="15" t="s">
        <v>348</v>
      </c>
      <c r="G57" s="15" t="s">
        <v>24</v>
      </c>
      <c r="H57" s="15" t="s">
        <v>349</v>
      </c>
      <c r="I57" s="16">
        <v>64.8</v>
      </c>
      <c r="J57" s="16">
        <v>70</v>
      </c>
      <c r="K57" s="16">
        <v>0</v>
      </c>
      <c r="L57" s="17">
        <v>0</v>
      </c>
      <c r="M57" s="16">
        <v>33.57</v>
      </c>
      <c r="N57" s="17"/>
      <c r="O57" s="17">
        <v>75.2</v>
      </c>
      <c r="P57" s="17">
        <f t="shared" si="2"/>
        <v>71.17</v>
      </c>
      <c r="Q57" s="15" t="s">
        <v>350</v>
      </c>
      <c r="R57" s="15" t="s">
        <v>351</v>
      </c>
      <c r="S57" s="18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</row>
    <row r="58" spans="1:253" s="20" customFormat="1" ht="22.5" customHeight="1">
      <c r="A58" s="15" t="s">
        <v>345</v>
      </c>
      <c r="B58" s="15" t="s">
        <v>352</v>
      </c>
      <c r="C58" s="15" t="s">
        <v>353</v>
      </c>
      <c r="D58" s="16">
        <v>1</v>
      </c>
      <c r="E58" s="16">
        <v>1</v>
      </c>
      <c r="F58" s="15" t="s">
        <v>354</v>
      </c>
      <c r="G58" s="15" t="s">
        <v>24</v>
      </c>
      <c r="H58" s="15" t="s">
        <v>355</v>
      </c>
      <c r="I58" s="16">
        <v>60.8</v>
      </c>
      <c r="J58" s="16">
        <v>78</v>
      </c>
      <c r="K58" s="16">
        <v>0</v>
      </c>
      <c r="L58" s="17">
        <v>0</v>
      </c>
      <c r="M58" s="16">
        <v>34.27</v>
      </c>
      <c r="N58" s="17"/>
      <c r="O58" s="17">
        <v>86</v>
      </c>
      <c r="P58" s="17">
        <f t="shared" si="2"/>
        <v>77.27000000000001</v>
      </c>
      <c r="Q58" s="15" t="s">
        <v>293</v>
      </c>
      <c r="R58" s="15" t="s">
        <v>356</v>
      </c>
      <c r="S58" s="18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</row>
    <row r="59" spans="1:253" s="20" customFormat="1" ht="22.5" customHeight="1">
      <c r="A59" s="15" t="s">
        <v>358</v>
      </c>
      <c r="B59" s="15" t="s">
        <v>359</v>
      </c>
      <c r="C59" s="15" t="s">
        <v>360</v>
      </c>
      <c r="D59" s="16">
        <v>1</v>
      </c>
      <c r="E59" s="16">
        <v>1</v>
      </c>
      <c r="F59" s="15" t="s">
        <v>361</v>
      </c>
      <c r="G59" s="15" t="s">
        <v>24</v>
      </c>
      <c r="H59" s="15" t="s">
        <v>362</v>
      </c>
      <c r="I59" s="16">
        <v>60</v>
      </c>
      <c r="J59" s="16">
        <v>80.5</v>
      </c>
      <c r="K59" s="16">
        <v>0</v>
      </c>
      <c r="L59" s="17">
        <v>0</v>
      </c>
      <c r="M59" s="16">
        <v>34.6125</v>
      </c>
      <c r="N59" s="17"/>
      <c r="O59" s="17">
        <v>85.2</v>
      </c>
      <c r="P59" s="17">
        <f t="shared" si="2"/>
        <v>77.2125</v>
      </c>
      <c r="Q59" s="15" t="s">
        <v>307</v>
      </c>
      <c r="R59" s="15" t="s">
        <v>363</v>
      </c>
      <c r="S59" s="18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</row>
    <row r="60" spans="1:253" ht="22.5" customHeight="1">
      <c r="A60" s="11" t="s">
        <v>364</v>
      </c>
      <c r="B60" s="11" t="s">
        <v>365</v>
      </c>
      <c r="C60" s="11" t="s">
        <v>366</v>
      </c>
      <c r="D60" s="12">
        <v>1</v>
      </c>
      <c r="E60" s="12">
        <v>1</v>
      </c>
      <c r="F60" s="11" t="s">
        <v>367</v>
      </c>
      <c r="G60" s="11" t="s">
        <v>24</v>
      </c>
      <c r="H60" s="11" t="s">
        <v>368</v>
      </c>
      <c r="I60" s="12">
        <v>64</v>
      </c>
      <c r="J60" s="12">
        <v>80.5</v>
      </c>
      <c r="K60" s="12">
        <v>0</v>
      </c>
      <c r="L60" s="3">
        <v>0</v>
      </c>
      <c r="M60" s="12">
        <v>35.7125</v>
      </c>
      <c r="N60" s="3"/>
      <c r="O60" s="3">
        <v>85.8</v>
      </c>
      <c r="P60" s="3">
        <f t="shared" si="2"/>
        <v>78.6125</v>
      </c>
      <c r="Q60" s="11" t="s">
        <v>43</v>
      </c>
      <c r="R60" s="11" t="s">
        <v>357</v>
      </c>
      <c r="S60" s="13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1:253" ht="22.5" customHeight="1">
      <c r="A61" s="11" t="s">
        <v>370</v>
      </c>
      <c r="B61" s="11" t="s">
        <v>371</v>
      </c>
      <c r="C61" s="11" t="s">
        <v>372</v>
      </c>
      <c r="D61" s="12">
        <v>1</v>
      </c>
      <c r="E61" s="12">
        <v>1</v>
      </c>
      <c r="F61" s="11" t="s">
        <v>373</v>
      </c>
      <c r="G61" s="11" t="s">
        <v>24</v>
      </c>
      <c r="H61" s="11" t="s">
        <v>374</v>
      </c>
      <c r="I61" s="12">
        <v>59.2</v>
      </c>
      <c r="J61" s="12">
        <v>71.5</v>
      </c>
      <c r="K61" s="12">
        <v>0</v>
      </c>
      <c r="L61" s="3">
        <v>0</v>
      </c>
      <c r="M61" s="12">
        <v>32.3675</v>
      </c>
      <c r="N61" s="3"/>
      <c r="O61" s="3">
        <v>85.2</v>
      </c>
      <c r="P61" s="3">
        <f t="shared" si="2"/>
        <v>74.9675</v>
      </c>
      <c r="Q61" s="11" t="s">
        <v>291</v>
      </c>
      <c r="R61" s="11" t="s">
        <v>357</v>
      </c>
      <c r="S61" s="13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1:253" ht="22.5" customHeight="1">
      <c r="A62" s="11" t="s">
        <v>375</v>
      </c>
      <c r="B62" s="11" t="s">
        <v>365</v>
      </c>
      <c r="C62" s="11" t="s">
        <v>376</v>
      </c>
      <c r="D62" s="12">
        <v>1</v>
      </c>
      <c r="E62" s="12">
        <v>1</v>
      </c>
      <c r="F62" s="11" t="s">
        <v>377</v>
      </c>
      <c r="G62" s="11" t="s">
        <v>24</v>
      </c>
      <c r="H62" s="11" t="s">
        <v>378</v>
      </c>
      <c r="I62" s="12">
        <v>63.2</v>
      </c>
      <c r="J62" s="12">
        <v>74</v>
      </c>
      <c r="K62" s="12">
        <v>0</v>
      </c>
      <c r="L62" s="3">
        <v>0</v>
      </c>
      <c r="M62" s="12">
        <v>34.03</v>
      </c>
      <c r="N62" s="3"/>
      <c r="O62" s="3">
        <v>82</v>
      </c>
      <c r="P62" s="3">
        <f t="shared" si="2"/>
        <v>75.03</v>
      </c>
      <c r="Q62" s="11" t="s">
        <v>379</v>
      </c>
      <c r="R62" s="11" t="s">
        <v>357</v>
      </c>
      <c r="S62" s="13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1:253" ht="22.5" customHeight="1">
      <c r="A63" s="11" t="s">
        <v>381</v>
      </c>
      <c r="B63" s="11" t="s">
        <v>365</v>
      </c>
      <c r="C63" s="11" t="s">
        <v>382</v>
      </c>
      <c r="D63" s="12">
        <v>2</v>
      </c>
      <c r="E63" s="12">
        <v>1</v>
      </c>
      <c r="F63" s="11" t="s">
        <v>383</v>
      </c>
      <c r="G63" s="11" t="s">
        <v>29</v>
      </c>
      <c r="H63" s="11" t="s">
        <v>384</v>
      </c>
      <c r="I63" s="12">
        <v>64</v>
      </c>
      <c r="J63" s="12">
        <v>77.5</v>
      </c>
      <c r="K63" s="12">
        <v>0</v>
      </c>
      <c r="L63" s="3">
        <v>0</v>
      </c>
      <c r="M63" s="12">
        <v>35.0375</v>
      </c>
      <c r="N63" s="3"/>
      <c r="O63" s="3">
        <v>84.2</v>
      </c>
      <c r="P63" s="3">
        <f t="shared" si="2"/>
        <v>77.1375</v>
      </c>
      <c r="Q63" s="11" t="s">
        <v>103</v>
      </c>
      <c r="R63" s="11" t="s">
        <v>357</v>
      </c>
      <c r="S63" s="1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1:253" ht="22.5" customHeight="1">
      <c r="A64" s="11" t="s">
        <v>381</v>
      </c>
      <c r="B64" s="11" t="s">
        <v>365</v>
      </c>
      <c r="C64" s="11" t="s">
        <v>382</v>
      </c>
      <c r="D64" s="12">
        <v>2</v>
      </c>
      <c r="E64" s="12">
        <v>2</v>
      </c>
      <c r="F64" s="11" t="s">
        <v>385</v>
      </c>
      <c r="G64" s="11" t="s">
        <v>24</v>
      </c>
      <c r="H64" s="11" t="s">
        <v>386</v>
      </c>
      <c r="I64" s="12">
        <v>61.6</v>
      </c>
      <c r="J64" s="12">
        <v>78.5</v>
      </c>
      <c r="K64" s="12">
        <v>0</v>
      </c>
      <c r="L64" s="3">
        <v>0</v>
      </c>
      <c r="M64" s="12">
        <v>34.6025</v>
      </c>
      <c r="N64" s="3"/>
      <c r="O64" s="3">
        <v>81</v>
      </c>
      <c r="P64" s="3">
        <f t="shared" si="2"/>
        <v>75.10249999999999</v>
      </c>
      <c r="Q64" s="11" t="s">
        <v>45</v>
      </c>
      <c r="R64" s="13"/>
      <c r="S64" s="13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</row>
    <row r="65" spans="1:253" ht="22.5" customHeight="1">
      <c r="A65" s="11" t="s">
        <v>389</v>
      </c>
      <c r="B65" s="11" t="s">
        <v>390</v>
      </c>
      <c r="C65" s="11" t="s">
        <v>391</v>
      </c>
      <c r="D65" s="12">
        <v>1</v>
      </c>
      <c r="E65" s="12">
        <v>1</v>
      </c>
      <c r="F65" s="11" t="s">
        <v>392</v>
      </c>
      <c r="G65" s="11" t="s">
        <v>24</v>
      </c>
      <c r="H65" s="11" t="s">
        <v>393</v>
      </c>
      <c r="I65" s="12">
        <v>68</v>
      </c>
      <c r="J65" s="12">
        <v>79.5</v>
      </c>
      <c r="K65" s="12">
        <v>0</v>
      </c>
      <c r="L65" s="3">
        <v>0</v>
      </c>
      <c r="M65" s="12">
        <v>36.5875</v>
      </c>
      <c r="N65" s="3"/>
      <c r="O65" s="3">
        <v>81</v>
      </c>
      <c r="P65" s="3">
        <f t="shared" si="2"/>
        <v>77.0875</v>
      </c>
      <c r="Q65" s="11" t="s">
        <v>136</v>
      </c>
      <c r="R65" s="11" t="s">
        <v>357</v>
      </c>
      <c r="S65" s="13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1:253" ht="22.5" customHeight="1">
      <c r="A66" s="11" t="s">
        <v>394</v>
      </c>
      <c r="B66" s="11" t="s">
        <v>390</v>
      </c>
      <c r="C66" s="11" t="s">
        <v>395</v>
      </c>
      <c r="D66" s="12">
        <v>2</v>
      </c>
      <c r="E66" s="12">
        <v>1</v>
      </c>
      <c r="F66" s="11" t="s">
        <v>396</v>
      </c>
      <c r="G66" s="11" t="s">
        <v>29</v>
      </c>
      <c r="H66" s="11" t="s">
        <v>397</v>
      </c>
      <c r="I66" s="12">
        <v>69.6</v>
      </c>
      <c r="J66" s="12">
        <v>73</v>
      </c>
      <c r="K66" s="12">
        <v>0</v>
      </c>
      <c r="L66" s="3">
        <v>0</v>
      </c>
      <c r="M66" s="12">
        <v>35.565</v>
      </c>
      <c r="N66" s="3"/>
      <c r="O66" s="3">
        <v>80.2</v>
      </c>
      <c r="P66" s="3">
        <f t="shared" si="2"/>
        <v>75.66499999999999</v>
      </c>
      <c r="Q66" s="11" t="s">
        <v>125</v>
      </c>
      <c r="R66" s="11" t="s">
        <v>357</v>
      </c>
      <c r="S66" s="13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</row>
    <row r="67" spans="1:253" ht="22.5" customHeight="1">
      <c r="A67" s="11" t="s">
        <v>394</v>
      </c>
      <c r="B67" s="11" t="s">
        <v>390</v>
      </c>
      <c r="C67" s="11" t="s">
        <v>395</v>
      </c>
      <c r="D67" s="12">
        <v>2</v>
      </c>
      <c r="E67" s="12">
        <v>2</v>
      </c>
      <c r="F67" s="11" t="s">
        <v>398</v>
      </c>
      <c r="G67" s="11" t="s">
        <v>24</v>
      </c>
      <c r="H67" s="11" t="s">
        <v>399</v>
      </c>
      <c r="I67" s="12">
        <v>64</v>
      </c>
      <c r="J67" s="12">
        <v>72</v>
      </c>
      <c r="K67" s="12">
        <v>0</v>
      </c>
      <c r="L67" s="3">
        <v>0</v>
      </c>
      <c r="M67" s="12">
        <v>33.8</v>
      </c>
      <c r="N67" s="3"/>
      <c r="O67" s="3">
        <v>80.4</v>
      </c>
      <c r="P67" s="3">
        <f t="shared" si="2"/>
        <v>74</v>
      </c>
      <c r="Q67" s="11" t="s">
        <v>191</v>
      </c>
      <c r="R67" s="11" t="s">
        <v>191</v>
      </c>
      <c r="S67" s="13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1:253" ht="22.5" customHeight="1">
      <c r="A68" s="11" t="s">
        <v>401</v>
      </c>
      <c r="B68" s="11" t="s">
        <v>390</v>
      </c>
      <c r="C68" s="11" t="s">
        <v>402</v>
      </c>
      <c r="D68" s="12">
        <v>2</v>
      </c>
      <c r="E68" s="12">
        <v>1</v>
      </c>
      <c r="F68" s="11" t="s">
        <v>403</v>
      </c>
      <c r="G68" s="11" t="s">
        <v>29</v>
      </c>
      <c r="H68" s="11" t="s">
        <v>404</v>
      </c>
      <c r="I68" s="12">
        <v>64</v>
      </c>
      <c r="J68" s="12">
        <v>74.5</v>
      </c>
      <c r="K68" s="12">
        <v>0</v>
      </c>
      <c r="L68" s="3">
        <v>0</v>
      </c>
      <c r="M68" s="12">
        <v>34.3625</v>
      </c>
      <c r="N68" s="3"/>
      <c r="O68" s="3">
        <v>80</v>
      </c>
      <c r="P68" s="3">
        <f t="shared" si="2"/>
        <v>74.3625</v>
      </c>
      <c r="Q68" s="11" t="s">
        <v>400</v>
      </c>
      <c r="R68" s="11" t="s">
        <v>405</v>
      </c>
      <c r="S68" s="1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</row>
    <row r="69" spans="1:253" ht="22.5" customHeight="1">
      <c r="A69" s="11" t="s">
        <v>401</v>
      </c>
      <c r="B69" s="11" t="s">
        <v>390</v>
      </c>
      <c r="C69" s="11" t="s">
        <v>402</v>
      </c>
      <c r="D69" s="12">
        <v>2</v>
      </c>
      <c r="E69" s="12">
        <v>2</v>
      </c>
      <c r="F69" s="11" t="s">
        <v>406</v>
      </c>
      <c r="G69" s="11" t="s">
        <v>24</v>
      </c>
      <c r="H69" s="11" t="s">
        <v>407</v>
      </c>
      <c r="I69" s="12">
        <v>58.4</v>
      </c>
      <c r="J69" s="12">
        <v>74.5</v>
      </c>
      <c r="K69" s="12">
        <v>0</v>
      </c>
      <c r="L69" s="3">
        <v>0</v>
      </c>
      <c r="M69" s="12">
        <v>32.8225</v>
      </c>
      <c r="N69" s="3"/>
      <c r="O69" s="3">
        <v>83</v>
      </c>
      <c r="P69" s="3">
        <f aca="true" t="shared" si="3" ref="P69:P92">O69/2+M69</f>
        <v>74.32249999999999</v>
      </c>
      <c r="Q69" s="11" t="s">
        <v>343</v>
      </c>
      <c r="R69" s="11" t="s">
        <v>357</v>
      </c>
      <c r="S69" s="13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</row>
    <row r="70" spans="1:253" ht="22.5" customHeight="1">
      <c r="A70" s="11" t="s">
        <v>408</v>
      </c>
      <c r="B70" s="11" t="s">
        <v>409</v>
      </c>
      <c r="C70" s="11" t="s">
        <v>410</v>
      </c>
      <c r="D70" s="12">
        <v>1</v>
      </c>
      <c r="E70" s="12">
        <v>1</v>
      </c>
      <c r="F70" s="11" t="s">
        <v>411</v>
      </c>
      <c r="G70" s="11" t="s">
        <v>24</v>
      </c>
      <c r="H70" s="11" t="s">
        <v>412</v>
      </c>
      <c r="I70" s="12">
        <v>67.2</v>
      </c>
      <c r="J70" s="12">
        <v>79.5</v>
      </c>
      <c r="K70" s="12">
        <v>0</v>
      </c>
      <c r="L70" s="3">
        <v>0</v>
      </c>
      <c r="M70" s="12">
        <v>36.3675</v>
      </c>
      <c r="N70" s="3"/>
      <c r="O70" s="3">
        <v>86.9</v>
      </c>
      <c r="P70" s="3">
        <f t="shared" si="3"/>
        <v>79.8175</v>
      </c>
      <c r="Q70" s="11" t="s">
        <v>400</v>
      </c>
      <c r="R70" s="11" t="s">
        <v>413</v>
      </c>
      <c r="S70" s="13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ht="22.5" customHeight="1">
      <c r="A71" s="11" t="s">
        <v>414</v>
      </c>
      <c r="B71" s="11" t="s">
        <v>415</v>
      </c>
      <c r="C71" s="11" t="s">
        <v>416</v>
      </c>
      <c r="D71" s="12">
        <v>1</v>
      </c>
      <c r="E71" s="12">
        <v>1</v>
      </c>
      <c r="F71" s="11" t="s">
        <v>417</v>
      </c>
      <c r="G71" s="11" t="s">
        <v>24</v>
      </c>
      <c r="H71" s="11" t="s">
        <v>418</v>
      </c>
      <c r="I71" s="12">
        <v>60.8</v>
      </c>
      <c r="J71" s="12">
        <v>80.5</v>
      </c>
      <c r="K71" s="12">
        <v>0</v>
      </c>
      <c r="L71" s="3">
        <v>0</v>
      </c>
      <c r="M71" s="12">
        <v>34.8325</v>
      </c>
      <c r="N71" s="3"/>
      <c r="O71" s="3">
        <v>79.3</v>
      </c>
      <c r="P71" s="3">
        <f t="shared" si="3"/>
        <v>74.4825</v>
      </c>
      <c r="Q71" s="11" t="s">
        <v>419</v>
      </c>
      <c r="R71" s="11" t="s">
        <v>357</v>
      </c>
      <c r="S71" s="13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ht="22.5" customHeight="1">
      <c r="A72" s="11" t="s">
        <v>420</v>
      </c>
      <c r="B72" s="11" t="s">
        <v>421</v>
      </c>
      <c r="C72" s="11" t="s">
        <v>422</v>
      </c>
      <c r="D72" s="12">
        <v>1</v>
      </c>
      <c r="E72" s="12">
        <v>1</v>
      </c>
      <c r="F72" s="11" t="s">
        <v>423</v>
      </c>
      <c r="G72" s="11" t="s">
        <v>24</v>
      </c>
      <c r="H72" s="11" t="s">
        <v>424</v>
      </c>
      <c r="I72" s="12">
        <v>69.6</v>
      </c>
      <c r="J72" s="12">
        <v>78</v>
      </c>
      <c r="K72" s="12">
        <v>0</v>
      </c>
      <c r="L72" s="3">
        <v>0</v>
      </c>
      <c r="M72" s="12">
        <v>36.69</v>
      </c>
      <c r="N72" s="3"/>
      <c r="O72" s="3">
        <v>82</v>
      </c>
      <c r="P72" s="3">
        <f t="shared" si="3"/>
        <v>77.69</v>
      </c>
      <c r="Q72" s="11" t="s">
        <v>425</v>
      </c>
      <c r="R72" s="11" t="s">
        <v>426</v>
      </c>
      <c r="S72" s="13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ht="22.5" customHeight="1">
      <c r="A73" s="11" t="s">
        <v>427</v>
      </c>
      <c r="B73" s="11" t="s">
        <v>428</v>
      </c>
      <c r="C73" s="11" t="s">
        <v>429</v>
      </c>
      <c r="D73" s="12">
        <v>2</v>
      </c>
      <c r="E73" s="12">
        <v>1</v>
      </c>
      <c r="F73" s="11" t="s">
        <v>430</v>
      </c>
      <c r="G73" s="11" t="s">
        <v>29</v>
      </c>
      <c r="H73" s="11" t="s">
        <v>431</v>
      </c>
      <c r="I73" s="12">
        <v>67.2</v>
      </c>
      <c r="J73" s="12">
        <v>78</v>
      </c>
      <c r="K73" s="12">
        <v>0</v>
      </c>
      <c r="L73" s="3">
        <v>0</v>
      </c>
      <c r="M73" s="12">
        <v>36.03</v>
      </c>
      <c r="N73" s="3"/>
      <c r="O73" s="3">
        <v>81.3</v>
      </c>
      <c r="P73" s="3">
        <f t="shared" si="3"/>
        <v>76.68</v>
      </c>
      <c r="Q73" s="11" t="s">
        <v>432</v>
      </c>
      <c r="R73" s="11" t="s">
        <v>357</v>
      </c>
      <c r="S73" s="1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ht="22.5" customHeight="1">
      <c r="A74" s="11" t="s">
        <v>427</v>
      </c>
      <c r="B74" s="11" t="s">
        <v>428</v>
      </c>
      <c r="C74" s="11" t="s">
        <v>429</v>
      </c>
      <c r="D74" s="12">
        <v>2</v>
      </c>
      <c r="E74" s="12">
        <v>2</v>
      </c>
      <c r="F74" s="11" t="s">
        <v>433</v>
      </c>
      <c r="G74" s="11" t="s">
        <v>24</v>
      </c>
      <c r="H74" s="11" t="s">
        <v>434</v>
      </c>
      <c r="I74" s="12">
        <v>67.2</v>
      </c>
      <c r="J74" s="12">
        <v>75</v>
      </c>
      <c r="K74" s="12">
        <v>0</v>
      </c>
      <c r="L74" s="3">
        <v>0</v>
      </c>
      <c r="M74" s="12">
        <v>35.355</v>
      </c>
      <c r="N74" s="3"/>
      <c r="O74" s="3">
        <v>82.4</v>
      </c>
      <c r="P74" s="3">
        <f t="shared" si="3"/>
        <v>76.555</v>
      </c>
      <c r="Q74" s="11" t="s">
        <v>200</v>
      </c>
      <c r="R74" s="11" t="s">
        <v>357</v>
      </c>
      <c r="S74" s="13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ht="22.5" customHeight="1">
      <c r="A75" s="11" t="s">
        <v>435</v>
      </c>
      <c r="B75" s="11" t="s">
        <v>48</v>
      </c>
      <c r="C75" s="11" t="s">
        <v>436</v>
      </c>
      <c r="D75" s="12">
        <v>1</v>
      </c>
      <c r="E75" s="12">
        <v>1</v>
      </c>
      <c r="F75" s="11" t="s">
        <v>437</v>
      </c>
      <c r="G75" s="11" t="s">
        <v>24</v>
      </c>
      <c r="H75" s="11" t="s">
        <v>438</v>
      </c>
      <c r="I75" s="12">
        <v>67.2</v>
      </c>
      <c r="J75" s="12">
        <v>78</v>
      </c>
      <c r="K75" s="12">
        <v>0</v>
      </c>
      <c r="L75" s="3">
        <v>0</v>
      </c>
      <c r="M75" s="12">
        <v>36.03</v>
      </c>
      <c r="N75" s="3"/>
      <c r="O75" s="3">
        <v>84.9</v>
      </c>
      <c r="P75" s="3">
        <f t="shared" si="3"/>
        <v>78.48</v>
      </c>
      <c r="Q75" s="11" t="s">
        <v>77</v>
      </c>
      <c r="R75" s="11" t="s">
        <v>357</v>
      </c>
      <c r="S75" s="13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ht="36" customHeight="1">
      <c r="A76" s="11" t="s">
        <v>440</v>
      </c>
      <c r="B76" s="11" t="s">
        <v>441</v>
      </c>
      <c r="C76" s="11" t="s">
        <v>442</v>
      </c>
      <c r="D76" s="12">
        <v>1</v>
      </c>
      <c r="E76" s="12">
        <v>2</v>
      </c>
      <c r="F76" s="11" t="s">
        <v>992</v>
      </c>
      <c r="G76" s="11" t="s">
        <v>24</v>
      </c>
      <c r="H76" s="11" t="s">
        <v>993</v>
      </c>
      <c r="I76" s="12">
        <v>67.2</v>
      </c>
      <c r="J76" s="12">
        <v>81</v>
      </c>
      <c r="K76" s="12">
        <v>0</v>
      </c>
      <c r="L76" s="3">
        <v>0</v>
      </c>
      <c r="M76" s="12">
        <v>36.705</v>
      </c>
      <c r="N76" s="3"/>
      <c r="O76" s="3">
        <v>79.5</v>
      </c>
      <c r="P76" s="3">
        <f t="shared" si="3"/>
        <v>76.455</v>
      </c>
      <c r="Q76" s="11" t="s">
        <v>994</v>
      </c>
      <c r="R76" s="11" t="s">
        <v>995</v>
      </c>
      <c r="S76" s="13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1:253" ht="22.5" customHeight="1">
      <c r="A77" s="11" t="s">
        <v>443</v>
      </c>
      <c r="B77" s="11" t="s">
        <v>421</v>
      </c>
      <c r="C77" s="11" t="s">
        <v>444</v>
      </c>
      <c r="D77" s="12">
        <v>3</v>
      </c>
      <c r="E77" s="12">
        <v>1</v>
      </c>
      <c r="F77" s="11" t="s">
        <v>445</v>
      </c>
      <c r="G77" s="11" t="s">
        <v>24</v>
      </c>
      <c r="H77" s="11" t="s">
        <v>446</v>
      </c>
      <c r="I77" s="12">
        <v>68.8</v>
      </c>
      <c r="J77" s="12">
        <v>75</v>
      </c>
      <c r="K77" s="12">
        <v>0</v>
      </c>
      <c r="L77" s="3">
        <v>0</v>
      </c>
      <c r="M77" s="12">
        <v>35.795</v>
      </c>
      <c r="N77" s="3"/>
      <c r="O77" s="3">
        <v>82.1</v>
      </c>
      <c r="P77" s="3">
        <f t="shared" si="3"/>
        <v>76.845</v>
      </c>
      <c r="Q77" s="11" t="s">
        <v>447</v>
      </c>
      <c r="R77" s="11" t="s">
        <v>357</v>
      </c>
      <c r="S77" s="13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</row>
    <row r="78" spans="1:253" ht="22.5" customHeight="1">
      <c r="A78" s="11" t="s">
        <v>443</v>
      </c>
      <c r="B78" s="11" t="s">
        <v>421</v>
      </c>
      <c r="C78" s="11" t="s">
        <v>444</v>
      </c>
      <c r="D78" s="12">
        <v>3</v>
      </c>
      <c r="E78" s="12">
        <v>2</v>
      </c>
      <c r="F78" s="11" t="s">
        <v>448</v>
      </c>
      <c r="G78" s="11" t="s">
        <v>24</v>
      </c>
      <c r="H78" s="11" t="s">
        <v>449</v>
      </c>
      <c r="I78" s="12">
        <v>68.8</v>
      </c>
      <c r="J78" s="12">
        <v>71.5</v>
      </c>
      <c r="K78" s="12">
        <v>0</v>
      </c>
      <c r="L78" s="3">
        <v>0</v>
      </c>
      <c r="M78" s="12">
        <v>35.0075</v>
      </c>
      <c r="N78" s="3"/>
      <c r="O78" s="3">
        <v>81.2</v>
      </c>
      <c r="P78" s="3">
        <f t="shared" si="3"/>
        <v>75.6075</v>
      </c>
      <c r="Q78" s="11" t="s">
        <v>307</v>
      </c>
      <c r="R78" s="11" t="s">
        <v>450</v>
      </c>
      <c r="S78" s="13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</row>
    <row r="79" spans="1:253" ht="22.5" customHeight="1">
      <c r="A79" s="11" t="s">
        <v>443</v>
      </c>
      <c r="B79" s="11" t="s">
        <v>421</v>
      </c>
      <c r="C79" s="11" t="s">
        <v>444</v>
      </c>
      <c r="D79" s="12">
        <v>3</v>
      </c>
      <c r="E79" s="12">
        <v>3</v>
      </c>
      <c r="F79" s="11" t="s">
        <v>451</v>
      </c>
      <c r="G79" s="11" t="s">
        <v>24</v>
      </c>
      <c r="H79" s="11" t="s">
        <v>452</v>
      </c>
      <c r="I79" s="12">
        <v>64</v>
      </c>
      <c r="J79" s="12">
        <v>78</v>
      </c>
      <c r="K79" s="12">
        <v>0</v>
      </c>
      <c r="L79" s="3">
        <v>0</v>
      </c>
      <c r="M79" s="12">
        <v>35.15</v>
      </c>
      <c r="N79" s="3"/>
      <c r="O79" s="3">
        <v>80.9</v>
      </c>
      <c r="P79" s="3">
        <f t="shared" si="3"/>
        <v>75.6</v>
      </c>
      <c r="Q79" s="11" t="s">
        <v>224</v>
      </c>
      <c r="R79" s="11" t="s">
        <v>357</v>
      </c>
      <c r="S79" s="13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</row>
    <row r="80" spans="1:253" ht="22.5" customHeight="1">
      <c r="A80" s="11" t="s">
        <v>453</v>
      </c>
      <c r="B80" s="11" t="s">
        <v>421</v>
      </c>
      <c r="C80" s="11" t="s">
        <v>454</v>
      </c>
      <c r="D80" s="12">
        <v>4</v>
      </c>
      <c r="E80" s="12">
        <v>1</v>
      </c>
      <c r="F80" s="11" t="s">
        <v>455</v>
      </c>
      <c r="G80" s="11" t="s">
        <v>24</v>
      </c>
      <c r="H80" s="11" t="s">
        <v>456</v>
      </c>
      <c r="I80" s="12">
        <v>66.4</v>
      </c>
      <c r="J80" s="12">
        <v>78</v>
      </c>
      <c r="K80" s="12">
        <v>0</v>
      </c>
      <c r="L80" s="3">
        <v>0</v>
      </c>
      <c r="M80" s="12">
        <v>35.81</v>
      </c>
      <c r="N80" s="3"/>
      <c r="O80" s="3">
        <v>83.4</v>
      </c>
      <c r="P80" s="3">
        <f t="shared" si="3"/>
        <v>77.51</v>
      </c>
      <c r="Q80" s="11" t="s">
        <v>219</v>
      </c>
      <c r="R80" s="11" t="s">
        <v>457</v>
      </c>
      <c r="S80" s="1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</row>
    <row r="81" spans="1:253" ht="22.5" customHeight="1">
      <c r="A81" s="11" t="s">
        <v>453</v>
      </c>
      <c r="B81" s="11" t="s">
        <v>421</v>
      </c>
      <c r="C81" s="11" t="s">
        <v>454</v>
      </c>
      <c r="D81" s="12">
        <v>4</v>
      </c>
      <c r="E81" s="12">
        <v>2</v>
      </c>
      <c r="F81" s="11" t="s">
        <v>458</v>
      </c>
      <c r="G81" s="11" t="s">
        <v>24</v>
      </c>
      <c r="H81" s="11" t="s">
        <v>459</v>
      </c>
      <c r="I81" s="12">
        <v>62.4</v>
      </c>
      <c r="J81" s="12">
        <v>82</v>
      </c>
      <c r="K81" s="12">
        <v>0</v>
      </c>
      <c r="L81" s="3">
        <v>0</v>
      </c>
      <c r="M81" s="12">
        <v>35.61</v>
      </c>
      <c r="N81" s="3"/>
      <c r="O81" s="3">
        <v>81.9</v>
      </c>
      <c r="P81" s="3">
        <f t="shared" si="3"/>
        <v>76.56</v>
      </c>
      <c r="Q81" s="11" t="s">
        <v>224</v>
      </c>
      <c r="R81" s="11" t="s">
        <v>357</v>
      </c>
      <c r="S81" s="13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</row>
    <row r="82" spans="1:253" ht="22.5" customHeight="1">
      <c r="A82" s="11" t="s">
        <v>453</v>
      </c>
      <c r="B82" s="11" t="s">
        <v>421</v>
      </c>
      <c r="C82" s="11" t="s">
        <v>454</v>
      </c>
      <c r="D82" s="12">
        <v>4</v>
      </c>
      <c r="E82" s="12">
        <v>3</v>
      </c>
      <c r="F82" s="11" t="s">
        <v>460</v>
      </c>
      <c r="G82" s="11" t="s">
        <v>29</v>
      </c>
      <c r="H82" s="11" t="s">
        <v>461</v>
      </c>
      <c r="I82" s="12">
        <v>62.4</v>
      </c>
      <c r="J82" s="12">
        <v>77</v>
      </c>
      <c r="K82" s="12">
        <v>0</v>
      </c>
      <c r="L82" s="3">
        <v>0</v>
      </c>
      <c r="M82" s="12">
        <v>34.485</v>
      </c>
      <c r="N82" s="3"/>
      <c r="O82" s="3">
        <v>83</v>
      </c>
      <c r="P82" s="3">
        <f t="shared" si="3"/>
        <v>75.985</v>
      </c>
      <c r="Q82" s="11" t="s">
        <v>143</v>
      </c>
      <c r="R82" s="11" t="s">
        <v>357</v>
      </c>
      <c r="S82" s="13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</row>
    <row r="83" spans="1:253" ht="22.5" customHeight="1">
      <c r="A83" s="11" t="s">
        <v>453</v>
      </c>
      <c r="B83" s="11" t="s">
        <v>421</v>
      </c>
      <c r="C83" s="11" t="s">
        <v>454</v>
      </c>
      <c r="D83" s="12">
        <v>4</v>
      </c>
      <c r="E83" s="12">
        <v>4</v>
      </c>
      <c r="F83" s="11" t="s">
        <v>462</v>
      </c>
      <c r="G83" s="11" t="s">
        <v>29</v>
      </c>
      <c r="H83" s="11" t="s">
        <v>463</v>
      </c>
      <c r="I83" s="12">
        <v>61.6</v>
      </c>
      <c r="J83" s="12">
        <v>80</v>
      </c>
      <c r="K83" s="12">
        <v>0</v>
      </c>
      <c r="L83" s="3">
        <v>0</v>
      </c>
      <c r="M83" s="12">
        <v>34.94</v>
      </c>
      <c r="N83" s="3"/>
      <c r="O83" s="3">
        <v>81.9</v>
      </c>
      <c r="P83" s="3">
        <f t="shared" si="3"/>
        <v>75.89</v>
      </c>
      <c r="Q83" s="11" t="s">
        <v>439</v>
      </c>
      <c r="R83" s="11" t="s">
        <v>439</v>
      </c>
      <c r="S83" s="1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</row>
    <row r="84" spans="1:253" ht="22.5" customHeight="1">
      <c r="A84" s="11" t="s">
        <v>465</v>
      </c>
      <c r="B84" s="11" t="s">
        <v>421</v>
      </c>
      <c r="C84" s="11" t="s">
        <v>466</v>
      </c>
      <c r="D84" s="12">
        <v>2</v>
      </c>
      <c r="E84" s="12">
        <v>1</v>
      </c>
      <c r="F84" s="11" t="s">
        <v>467</v>
      </c>
      <c r="G84" s="11" t="s">
        <v>24</v>
      </c>
      <c r="H84" s="11" t="s">
        <v>468</v>
      </c>
      <c r="I84" s="12">
        <v>69.6</v>
      </c>
      <c r="J84" s="12">
        <v>75.5</v>
      </c>
      <c r="K84" s="12">
        <v>0</v>
      </c>
      <c r="L84" s="3">
        <v>0</v>
      </c>
      <c r="M84" s="12">
        <v>36.1275</v>
      </c>
      <c r="N84" s="3"/>
      <c r="O84" s="3">
        <v>84.2</v>
      </c>
      <c r="P84" s="3">
        <f t="shared" si="3"/>
        <v>78.22749999999999</v>
      </c>
      <c r="Q84" s="11" t="s">
        <v>469</v>
      </c>
      <c r="R84" s="11" t="s">
        <v>470</v>
      </c>
      <c r="S84" s="13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</row>
    <row r="85" spans="1:253" ht="22.5" customHeight="1">
      <c r="A85" s="11" t="s">
        <v>465</v>
      </c>
      <c r="B85" s="11" t="s">
        <v>421</v>
      </c>
      <c r="C85" s="11" t="s">
        <v>466</v>
      </c>
      <c r="D85" s="12">
        <v>2</v>
      </c>
      <c r="E85" s="12">
        <v>2</v>
      </c>
      <c r="F85" s="11" t="s">
        <v>471</v>
      </c>
      <c r="G85" s="11" t="s">
        <v>24</v>
      </c>
      <c r="H85" s="11" t="s">
        <v>472</v>
      </c>
      <c r="I85" s="12">
        <v>63.2</v>
      </c>
      <c r="J85" s="12">
        <v>78</v>
      </c>
      <c r="K85" s="12">
        <v>0</v>
      </c>
      <c r="L85" s="3">
        <v>0</v>
      </c>
      <c r="M85" s="12">
        <v>34.93</v>
      </c>
      <c r="N85" s="3"/>
      <c r="O85" s="3">
        <v>83.6</v>
      </c>
      <c r="P85" s="3">
        <f t="shared" si="3"/>
        <v>76.72999999999999</v>
      </c>
      <c r="Q85" s="11" t="s">
        <v>388</v>
      </c>
      <c r="R85" s="11" t="s">
        <v>357</v>
      </c>
      <c r="S85" s="13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</row>
    <row r="86" spans="1:253" ht="22.5" customHeight="1">
      <c r="A86" s="11" t="s">
        <v>474</v>
      </c>
      <c r="B86" s="11" t="s">
        <v>421</v>
      </c>
      <c r="C86" s="11" t="s">
        <v>475</v>
      </c>
      <c r="D86" s="12">
        <v>2</v>
      </c>
      <c r="E86" s="12">
        <v>1</v>
      </c>
      <c r="F86" s="11" t="s">
        <v>476</v>
      </c>
      <c r="G86" s="11" t="s">
        <v>24</v>
      </c>
      <c r="H86" s="11" t="s">
        <v>477</v>
      </c>
      <c r="I86" s="12">
        <v>64</v>
      </c>
      <c r="J86" s="12">
        <v>77.5</v>
      </c>
      <c r="K86" s="12">
        <v>0</v>
      </c>
      <c r="L86" s="3">
        <v>0</v>
      </c>
      <c r="M86" s="12">
        <v>35.0375</v>
      </c>
      <c r="N86" s="3"/>
      <c r="O86" s="3">
        <v>83.5</v>
      </c>
      <c r="P86" s="3">
        <f t="shared" si="3"/>
        <v>76.7875</v>
      </c>
      <c r="Q86" s="11" t="s">
        <v>478</v>
      </c>
      <c r="R86" s="11" t="s">
        <v>357</v>
      </c>
      <c r="S86" s="13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</row>
    <row r="87" spans="1:253" ht="22.5" customHeight="1">
      <c r="A87" s="11" t="s">
        <v>474</v>
      </c>
      <c r="B87" s="11" t="s">
        <v>421</v>
      </c>
      <c r="C87" s="11" t="s">
        <v>475</v>
      </c>
      <c r="D87" s="12">
        <v>2</v>
      </c>
      <c r="E87" s="12">
        <v>2</v>
      </c>
      <c r="F87" s="11" t="s">
        <v>479</v>
      </c>
      <c r="G87" s="11" t="s">
        <v>29</v>
      </c>
      <c r="H87" s="11" t="s">
        <v>480</v>
      </c>
      <c r="I87" s="12">
        <v>66.4</v>
      </c>
      <c r="J87" s="12">
        <v>77.5</v>
      </c>
      <c r="K87" s="12">
        <v>0</v>
      </c>
      <c r="L87" s="3">
        <v>0</v>
      </c>
      <c r="M87" s="12">
        <v>35.6975</v>
      </c>
      <c r="N87" s="3"/>
      <c r="O87" s="3">
        <v>79.5</v>
      </c>
      <c r="P87" s="3">
        <f t="shared" si="3"/>
        <v>75.44749999999999</v>
      </c>
      <c r="Q87" s="11" t="s">
        <v>70</v>
      </c>
      <c r="R87" s="11" t="s">
        <v>357</v>
      </c>
      <c r="S87" s="13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</row>
    <row r="88" spans="1:253" ht="22.5" customHeight="1">
      <c r="A88" s="11" t="s">
        <v>443</v>
      </c>
      <c r="B88" s="11" t="s">
        <v>482</v>
      </c>
      <c r="C88" s="11" t="s">
        <v>483</v>
      </c>
      <c r="D88" s="12">
        <v>4</v>
      </c>
      <c r="E88" s="12">
        <v>1</v>
      </c>
      <c r="F88" s="11" t="s">
        <v>484</v>
      </c>
      <c r="G88" s="11" t="s">
        <v>24</v>
      </c>
      <c r="H88" s="11" t="s">
        <v>485</v>
      </c>
      <c r="I88" s="12">
        <v>69.6</v>
      </c>
      <c r="J88" s="12">
        <v>77</v>
      </c>
      <c r="K88" s="12">
        <v>0</v>
      </c>
      <c r="L88" s="3">
        <v>0</v>
      </c>
      <c r="M88" s="12">
        <v>36.465</v>
      </c>
      <c r="N88" s="3"/>
      <c r="O88" s="3">
        <v>80.6</v>
      </c>
      <c r="P88" s="3">
        <f t="shared" si="3"/>
        <v>76.765</v>
      </c>
      <c r="Q88" s="11" t="s">
        <v>43</v>
      </c>
      <c r="R88" s="11" t="s">
        <v>486</v>
      </c>
      <c r="S88" s="13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</row>
    <row r="89" spans="1:253" ht="22.5" customHeight="1">
      <c r="A89" s="11" t="s">
        <v>443</v>
      </c>
      <c r="B89" s="11" t="s">
        <v>482</v>
      </c>
      <c r="C89" s="11" t="s">
        <v>483</v>
      </c>
      <c r="D89" s="12">
        <v>4</v>
      </c>
      <c r="E89" s="12">
        <v>2</v>
      </c>
      <c r="F89" s="11" t="s">
        <v>487</v>
      </c>
      <c r="G89" s="11" t="s">
        <v>24</v>
      </c>
      <c r="H89" s="11" t="s">
        <v>488</v>
      </c>
      <c r="I89" s="12">
        <v>64.8</v>
      </c>
      <c r="J89" s="12">
        <v>71</v>
      </c>
      <c r="K89" s="12">
        <v>0</v>
      </c>
      <c r="L89" s="3">
        <v>0</v>
      </c>
      <c r="M89" s="12">
        <v>33.795</v>
      </c>
      <c r="N89" s="3"/>
      <c r="O89" s="3">
        <v>83.8</v>
      </c>
      <c r="P89" s="3">
        <f t="shared" si="3"/>
        <v>75.695</v>
      </c>
      <c r="Q89" s="11" t="s">
        <v>103</v>
      </c>
      <c r="R89" s="12" t="s">
        <v>489</v>
      </c>
      <c r="S89" s="13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</row>
    <row r="90" spans="1:253" ht="22.5" customHeight="1">
      <c r="A90" s="11" t="s">
        <v>443</v>
      </c>
      <c r="B90" s="11" t="s">
        <v>482</v>
      </c>
      <c r="C90" s="11" t="s">
        <v>483</v>
      </c>
      <c r="D90" s="12">
        <v>4</v>
      </c>
      <c r="E90" s="12">
        <v>3</v>
      </c>
      <c r="F90" s="11" t="s">
        <v>490</v>
      </c>
      <c r="G90" s="11" t="s">
        <v>24</v>
      </c>
      <c r="H90" s="11" t="s">
        <v>491</v>
      </c>
      <c r="I90" s="12">
        <v>66.4</v>
      </c>
      <c r="J90" s="12">
        <v>76</v>
      </c>
      <c r="K90" s="12">
        <v>0</v>
      </c>
      <c r="L90" s="3">
        <v>0</v>
      </c>
      <c r="M90" s="12">
        <v>35.36</v>
      </c>
      <c r="N90" s="3"/>
      <c r="O90" s="3">
        <v>80.6</v>
      </c>
      <c r="P90" s="3">
        <f t="shared" si="3"/>
        <v>75.66</v>
      </c>
      <c r="Q90" s="11" t="s">
        <v>492</v>
      </c>
      <c r="R90" s="11" t="s">
        <v>357</v>
      </c>
      <c r="S90" s="13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</row>
    <row r="91" spans="1:253" ht="22.5" customHeight="1">
      <c r="A91" s="11" t="s">
        <v>443</v>
      </c>
      <c r="B91" s="11" t="s">
        <v>482</v>
      </c>
      <c r="C91" s="11" t="s">
        <v>483</v>
      </c>
      <c r="D91" s="12">
        <v>4</v>
      </c>
      <c r="E91" s="12">
        <v>4</v>
      </c>
      <c r="F91" s="11" t="s">
        <v>493</v>
      </c>
      <c r="G91" s="11" t="s">
        <v>29</v>
      </c>
      <c r="H91" s="11" t="s">
        <v>494</v>
      </c>
      <c r="I91" s="12">
        <v>64</v>
      </c>
      <c r="J91" s="12">
        <v>74.5</v>
      </c>
      <c r="K91" s="12">
        <v>0</v>
      </c>
      <c r="L91" s="3">
        <v>0</v>
      </c>
      <c r="M91" s="12">
        <v>34.3625</v>
      </c>
      <c r="N91" s="3"/>
      <c r="O91" s="3">
        <v>82.5</v>
      </c>
      <c r="P91" s="3">
        <f t="shared" si="3"/>
        <v>75.6125</v>
      </c>
      <c r="Q91" s="11" t="s">
        <v>219</v>
      </c>
      <c r="R91" s="11" t="s">
        <v>495</v>
      </c>
      <c r="S91" s="13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</row>
    <row r="92" spans="1:253" s="20" customFormat="1" ht="27" customHeight="1">
      <c r="A92" s="15" t="s">
        <v>499</v>
      </c>
      <c r="B92" s="15" t="s">
        <v>500</v>
      </c>
      <c r="C92" s="15" t="s">
        <v>501</v>
      </c>
      <c r="D92" s="16">
        <v>1</v>
      </c>
      <c r="E92" s="16">
        <v>2</v>
      </c>
      <c r="F92" s="21" t="s">
        <v>989</v>
      </c>
      <c r="G92" s="16" t="s">
        <v>24</v>
      </c>
      <c r="H92" s="21" t="s">
        <v>990</v>
      </c>
      <c r="I92" s="16">
        <v>63.2</v>
      </c>
      <c r="J92" s="16">
        <v>69</v>
      </c>
      <c r="K92" s="16">
        <v>0</v>
      </c>
      <c r="L92" s="17">
        <v>0</v>
      </c>
      <c r="M92" s="16">
        <v>32.905</v>
      </c>
      <c r="N92" s="17"/>
      <c r="O92" s="17">
        <v>78.8</v>
      </c>
      <c r="P92" s="17">
        <f t="shared" si="3"/>
        <v>72.305</v>
      </c>
      <c r="Q92" s="16" t="s">
        <v>379</v>
      </c>
      <c r="R92" s="21" t="s">
        <v>991</v>
      </c>
      <c r="S92" s="18" t="s">
        <v>102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</row>
    <row r="93" spans="1:253" s="20" customFormat="1" ht="22.5" customHeight="1">
      <c r="A93" s="15" t="s">
        <v>503</v>
      </c>
      <c r="B93" s="15" t="s">
        <v>500</v>
      </c>
      <c r="C93" s="15" t="s">
        <v>504</v>
      </c>
      <c r="D93" s="16">
        <v>1</v>
      </c>
      <c r="E93" s="16">
        <v>1</v>
      </c>
      <c r="F93" s="15" t="s">
        <v>505</v>
      </c>
      <c r="G93" s="15" t="s">
        <v>24</v>
      </c>
      <c r="H93" s="15" t="s">
        <v>506</v>
      </c>
      <c r="I93" s="16">
        <v>64.8</v>
      </c>
      <c r="J93" s="16">
        <v>76</v>
      </c>
      <c r="K93" s="16">
        <v>0</v>
      </c>
      <c r="L93" s="17">
        <v>0</v>
      </c>
      <c r="M93" s="16">
        <v>34.92</v>
      </c>
      <c r="N93" s="17"/>
      <c r="O93" s="17">
        <v>83.1</v>
      </c>
      <c r="P93" s="17">
        <f aca="true" t="shared" si="4" ref="P93:P111">O93/2+M93</f>
        <v>76.47</v>
      </c>
      <c r="Q93" s="15" t="s">
        <v>26</v>
      </c>
      <c r="R93" s="15" t="s">
        <v>507</v>
      </c>
      <c r="S93" s="18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</row>
    <row r="94" spans="1:253" s="20" customFormat="1" ht="22.5" customHeight="1">
      <c r="A94" s="15" t="s">
        <v>508</v>
      </c>
      <c r="B94" s="15" t="s">
        <v>500</v>
      </c>
      <c r="C94" s="15" t="s">
        <v>509</v>
      </c>
      <c r="D94" s="16">
        <v>1</v>
      </c>
      <c r="E94" s="16">
        <v>1</v>
      </c>
      <c r="F94" s="15" t="s">
        <v>510</v>
      </c>
      <c r="G94" s="15" t="s">
        <v>29</v>
      </c>
      <c r="H94" s="15" t="s">
        <v>511</v>
      </c>
      <c r="I94" s="16">
        <v>64</v>
      </c>
      <c r="J94" s="16">
        <v>74</v>
      </c>
      <c r="K94" s="16">
        <v>0</v>
      </c>
      <c r="L94" s="17">
        <v>0</v>
      </c>
      <c r="M94" s="16">
        <v>34.25</v>
      </c>
      <c r="N94" s="17"/>
      <c r="O94" s="17">
        <v>79.7</v>
      </c>
      <c r="P94" s="17">
        <f t="shared" si="4"/>
        <v>74.1</v>
      </c>
      <c r="Q94" s="15" t="s">
        <v>70</v>
      </c>
      <c r="R94" s="15" t="s">
        <v>357</v>
      </c>
      <c r="S94" s="18" t="s">
        <v>137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</row>
    <row r="95" spans="1:253" s="20" customFormat="1" ht="22.5" customHeight="1">
      <c r="A95" s="15" t="s">
        <v>513</v>
      </c>
      <c r="B95" s="15" t="s">
        <v>514</v>
      </c>
      <c r="C95" s="15" t="s">
        <v>515</v>
      </c>
      <c r="D95" s="16">
        <v>1</v>
      </c>
      <c r="E95" s="16">
        <v>1</v>
      </c>
      <c r="F95" s="15" t="s">
        <v>516</v>
      </c>
      <c r="G95" s="15" t="s">
        <v>29</v>
      </c>
      <c r="H95" s="15" t="s">
        <v>517</v>
      </c>
      <c r="I95" s="16">
        <v>56</v>
      </c>
      <c r="J95" s="16">
        <v>75</v>
      </c>
      <c r="K95" s="16">
        <v>0</v>
      </c>
      <c r="L95" s="17">
        <v>0</v>
      </c>
      <c r="M95" s="16">
        <v>32.275</v>
      </c>
      <c r="N95" s="17"/>
      <c r="O95" s="17">
        <v>77.9</v>
      </c>
      <c r="P95" s="17">
        <f t="shared" si="4"/>
        <v>71.225</v>
      </c>
      <c r="Q95" s="15" t="s">
        <v>518</v>
      </c>
      <c r="R95" s="15" t="s">
        <v>519</v>
      </c>
      <c r="S95" s="18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</row>
    <row r="96" spans="1:253" s="20" customFormat="1" ht="22.5" customHeight="1">
      <c r="A96" s="15" t="s">
        <v>513</v>
      </c>
      <c r="B96" s="15" t="s">
        <v>520</v>
      </c>
      <c r="C96" s="15" t="s">
        <v>521</v>
      </c>
      <c r="D96" s="16">
        <v>1</v>
      </c>
      <c r="E96" s="16">
        <v>1</v>
      </c>
      <c r="F96" s="15" t="s">
        <v>522</v>
      </c>
      <c r="G96" s="15" t="s">
        <v>24</v>
      </c>
      <c r="H96" s="15" t="s">
        <v>523</v>
      </c>
      <c r="I96" s="16">
        <v>63.2</v>
      </c>
      <c r="J96" s="16">
        <v>78</v>
      </c>
      <c r="K96" s="16">
        <v>0</v>
      </c>
      <c r="L96" s="17">
        <v>0</v>
      </c>
      <c r="M96" s="16">
        <v>34.93</v>
      </c>
      <c r="N96" s="17"/>
      <c r="O96" s="17">
        <v>82.4</v>
      </c>
      <c r="P96" s="17">
        <f t="shared" si="4"/>
        <v>76.13</v>
      </c>
      <c r="Q96" s="15" t="s">
        <v>293</v>
      </c>
      <c r="R96" s="15" t="s">
        <v>524</v>
      </c>
      <c r="S96" s="18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</row>
    <row r="97" spans="1:253" s="20" customFormat="1" ht="22.5" customHeight="1">
      <c r="A97" s="15" t="s">
        <v>525</v>
      </c>
      <c r="B97" s="15" t="s">
        <v>500</v>
      </c>
      <c r="C97" s="15" t="s">
        <v>526</v>
      </c>
      <c r="D97" s="16">
        <v>1</v>
      </c>
      <c r="E97" s="16">
        <v>1</v>
      </c>
      <c r="F97" s="15" t="s">
        <v>527</v>
      </c>
      <c r="G97" s="15" t="s">
        <v>24</v>
      </c>
      <c r="H97" s="15" t="s">
        <v>528</v>
      </c>
      <c r="I97" s="16">
        <v>59.2</v>
      </c>
      <c r="J97" s="16">
        <v>73.5</v>
      </c>
      <c r="K97" s="16">
        <v>0</v>
      </c>
      <c r="L97" s="17">
        <v>0</v>
      </c>
      <c r="M97" s="16">
        <v>32.8175</v>
      </c>
      <c r="N97" s="17"/>
      <c r="O97" s="17">
        <v>85.5</v>
      </c>
      <c r="P97" s="17">
        <f t="shared" si="4"/>
        <v>75.5675</v>
      </c>
      <c r="Q97" s="15" t="s">
        <v>54</v>
      </c>
      <c r="R97" s="15" t="s">
        <v>357</v>
      </c>
      <c r="S97" s="18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</row>
    <row r="98" spans="1:253" s="20" customFormat="1" ht="22.5" customHeight="1">
      <c r="A98" s="15" t="s">
        <v>529</v>
      </c>
      <c r="B98" s="15" t="s">
        <v>48</v>
      </c>
      <c r="C98" s="15" t="s">
        <v>530</v>
      </c>
      <c r="D98" s="16">
        <v>1</v>
      </c>
      <c r="E98" s="16">
        <v>1</v>
      </c>
      <c r="F98" s="15" t="s">
        <v>531</v>
      </c>
      <c r="G98" s="15" t="s">
        <v>24</v>
      </c>
      <c r="H98" s="15" t="s">
        <v>532</v>
      </c>
      <c r="I98" s="16">
        <v>68</v>
      </c>
      <c r="J98" s="16">
        <v>73.5</v>
      </c>
      <c r="K98" s="16">
        <v>0</v>
      </c>
      <c r="L98" s="17">
        <v>0</v>
      </c>
      <c r="M98" s="16">
        <v>35.2375</v>
      </c>
      <c r="N98" s="17"/>
      <c r="O98" s="17">
        <v>81.6</v>
      </c>
      <c r="P98" s="17">
        <f t="shared" si="4"/>
        <v>76.0375</v>
      </c>
      <c r="Q98" s="15" t="s">
        <v>304</v>
      </c>
      <c r="R98" s="15" t="s">
        <v>304</v>
      </c>
      <c r="S98" s="18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</row>
    <row r="99" spans="1:253" s="20" customFormat="1" ht="22.5" customHeight="1">
      <c r="A99" s="15" t="s">
        <v>533</v>
      </c>
      <c r="B99" s="15" t="s">
        <v>48</v>
      </c>
      <c r="C99" s="15" t="s">
        <v>534</v>
      </c>
      <c r="D99" s="16">
        <v>1</v>
      </c>
      <c r="E99" s="16">
        <v>1</v>
      </c>
      <c r="F99" s="15" t="s">
        <v>535</v>
      </c>
      <c r="G99" s="15" t="s">
        <v>24</v>
      </c>
      <c r="H99" s="15" t="s">
        <v>536</v>
      </c>
      <c r="I99" s="16">
        <v>64</v>
      </c>
      <c r="J99" s="16">
        <v>72.5</v>
      </c>
      <c r="K99" s="16">
        <v>0</v>
      </c>
      <c r="L99" s="17">
        <v>0</v>
      </c>
      <c r="M99" s="16">
        <v>33.9125</v>
      </c>
      <c r="N99" s="17"/>
      <c r="O99" s="17">
        <v>84</v>
      </c>
      <c r="P99" s="17">
        <f t="shared" si="4"/>
        <v>75.9125</v>
      </c>
      <c r="Q99" s="15" t="s">
        <v>537</v>
      </c>
      <c r="R99" s="15" t="s">
        <v>387</v>
      </c>
      <c r="S99" s="18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</row>
    <row r="100" spans="1:253" s="20" customFormat="1" ht="22.5" customHeight="1">
      <c r="A100" s="15" t="s">
        <v>538</v>
      </c>
      <c r="B100" s="15" t="s">
        <v>539</v>
      </c>
      <c r="C100" s="15" t="s">
        <v>540</v>
      </c>
      <c r="D100" s="16">
        <v>1</v>
      </c>
      <c r="E100" s="16">
        <v>1</v>
      </c>
      <c r="F100" s="15" t="s">
        <v>541</v>
      </c>
      <c r="G100" s="15" t="s">
        <v>29</v>
      </c>
      <c r="H100" s="15" t="s">
        <v>542</v>
      </c>
      <c r="I100" s="16">
        <v>52.8</v>
      </c>
      <c r="J100" s="16">
        <v>75</v>
      </c>
      <c r="K100" s="16">
        <v>0</v>
      </c>
      <c r="L100" s="17">
        <v>0</v>
      </c>
      <c r="M100" s="16">
        <v>31.395</v>
      </c>
      <c r="N100" s="17"/>
      <c r="O100" s="17">
        <v>84.4</v>
      </c>
      <c r="P100" s="17">
        <f t="shared" si="4"/>
        <v>73.595</v>
      </c>
      <c r="Q100" s="15" t="s">
        <v>54</v>
      </c>
      <c r="R100" s="15" t="s">
        <v>54</v>
      </c>
      <c r="S100" s="18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</row>
    <row r="101" spans="1:253" s="20" customFormat="1" ht="22.5" customHeight="1">
      <c r="A101" s="15" t="s">
        <v>538</v>
      </c>
      <c r="B101" s="15" t="s">
        <v>543</v>
      </c>
      <c r="C101" s="15" t="s">
        <v>544</v>
      </c>
      <c r="D101" s="16">
        <v>1</v>
      </c>
      <c r="E101" s="16">
        <v>1</v>
      </c>
      <c r="F101" s="15" t="s">
        <v>545</v>
      </c>
      <c r="G101" s="15" t="s">
        <v>24</v>
      </c>
      <c r="H101" s="15" t="s">
        <v>546</v>
      </c>
      <c r="I101" s="16">
        <v>64.8</v>
      </c>
      <c r="J101" s="16">
        <v>79</v>
      </c>
      <c r="K101" s="16">
        <v>0</v>
      </c>
      <c r="L101" s="17">
        <v>0</v>
      </c>
      <c r="M101" s="16">
        <v>35.595</v>
      </c>
      <c r="N101" s="17"/>
      <c r="O101" s="17">
        <v>79.8</v>
      </c>
      <c r="P101" s="17">
        <f t="shared" si="4"/>
        <v>75.495</v>
      </c>
      <c r="Q101" s="15" t="s">
        <v>547</v>
      </c>
      <c r="R101" s="15" t="s">
        <v>547</v>
      </c>
      <c r="S101" s="18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</row>
    <row r="102" spans="1:253" s="20" customFormat="1" ht="22.5" customHeight="1">
      <c r="A102" s="15" t="s">
        <v>548</v>
      </c>
      <c r="B102" s="15" t="s">
        <v>48</v>
      </c>
      <c r="C102" s="15" t="s">
        <v>549</v>
      </c>
      <c r="D102" s="16">
        <v>1</v>
      </c>
      <c r="E102" s="16">
        <v>1</v>
      </c>
      <c r="F102" s="15" t="s">
        <v>550</v>
      </c>
      <c r="G102" s="15" t="s">
        <v>24</v>
      </c>
      <c r="H102" s="15" t="s">
        <v>551</v>
      </c>
      <c r="I102" s="16">
        <v>73.6</v>
      </c>
      <c r="J102" s="16">
        <v>76</v>
      </c>
      <c r="K102" s="16">
        <v>0</v>
      </c>
      <c r="L102" s="17">
        <v>0</v>
      </c>
      <c r="M102" s="16">
        <v>37.34</v>
      </c>
      <c r="N102" s="17"/>
      <c r="O102" s="17">
        <v>82.8</v>
      </c>
      <c r="P102" s="17">
        <f t="shared" si="4"/>
        <v>78.74000000000001</v>
      </c>
      <c r="Q102" s="15" t="s">
        <v>307</v>
      </c>
      <c r="R102" s="15" t="s">
        <v>552</v>
      </c>
      <c r="S102" s="18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</row>
    <row r="103" spans="1:253" s="20" customFormat="1" ht="22.5" customHeight="1">
      <c r="A103" s="15" t="s">
        <v>553</v>
      </c>
      <c r="B103" s="15" t="s">
        <v>554</v>
      </c>
      <c r="C103" s="15" t="s">
        <v>555</v>
      </c>
      <c r="D103" s="16">
        <v>1</v>
      </c>
      <c r="E103" s="16">
        <v>1</v>
      </c>
      <c r="F103" s="15" t="s">
        <v>556</v>
      </c>
      <c r="G103" s="15" t="s">
        <v>24</v>
      </c>
      <c r="H103" s="15" t="s">
        <v>557</v>
      </c>
      <c r="I103" s="16">
        <v>66.4</v>
      </c>
      <c r="J103" s="16">
        <v>77</v>
      </c>
      <c r="K103" s="16">
        <v>0</v>
      </c>
      <c r="L103" s="17">
        <v>0</v>
      </c>
      <c r="M103" s="16">
        <v>35.585</v>
      </c>
      <c r="N103" s="17"/>
      <c r="O103" s="17">
        <v>81.1</v>
      </c>
      <c r="P103" s="17">
        <f t="shared" si="4"/>
        <v>76.13499999999999</v>
      </c>
      <c r="Q103" s="15" t="s">
        <v>68</v>
      </c>
      <c r="R103" s="15" t="s">
        <v>558</v>
      </c>
      <c r="S103" s="18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</row>
    <row r="104" spans="1:253" s="20" customFormat="1" ht="22.5" customHeight="1">
      <c r="A104" s="15" t="s">
        <v>559</v>
      </c>
      <c r="B104" s="15" t="s">
        <v>560</v>
      </c>
      <c r="C104" s="15" t="s">
        <v>561</v>
      </c>
      <c r="D104" s="16">
        <v>1</v>
      </c>
      <c r="E104" s="16">
        <v>1</v>
      </c>
      <c r="F104" s="15" t="s">
        <v>562</v>
      </c>
      <c r="G104" s="15" t="s">
        <v>29</v>
      </c>
      <c r="H104" s="15" t="s">
        <v>563</v>
      </c>
      <c r="I104" s="16">
        <v>64</v>
      </c>
      <c r="J104" s="16">
        <v>68.5</v>
      </c>
      <c r="K104" s="16">
        <v>0</v>
      </c>
      <c r="L104" s="17">
        <v>0</v>
      </c>
      <c r="M104" s="16">
        <v>33.0125</v>
      </c>
      <c r="N104" s="17"/>
      <c r="O104" s="17">
        <v>80.3</v>
      </c>
      <c r="P104" s="17">
        <f t="shared" si="4"/>
        <v>73.1625</v>
      </c>
      <c r="Q104" s="15" t="s">
        <v>564</v>
      </c>
      <c r="R104" s="15" t="s">
        <v>357</v>
      </c>
      <c r="S104" s="18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</row>
    <row r="105" spans="1:253" s="20" customFormat="1" ht="22.5" customHeight="1">
      <c r="A105" s="15" t="s">
        <v>559</v>
      </c>
      <c r="B105" s="15" t="s">
        <v>565</v>
      </c>
      <c r="C105" s="15" t="s">
        <v>566</v>
      </c>
      <c r="D105" s="16">
        <v>1</v>
      </c>
      <c r="E105" s="16">
        <v>1</v>
      </c>
      <c r="F105" s="15" t="s">
        <v>567</v>
      </c>
      <c r="G105" s="15" t="s">
        <v>29</v>
      </c>
      <c r="H105" s="15" t="s">
        <v>568</v>
      </c>
      <c r="I105" s="16">
        <v>64</v>
      </c>
      <c r="J105" s="16">
        <v>78</v>
      </c>
      <c r="K105" s="16">
        <v>0</v>
      </c>
      <c r="L105" s="17">
        <v>0</v>
      </c>
      <c r="M105" s="16">
        <v>35.15</v>
      </c>
      <c r="N105" s="17"/>
      <c r="O105" s="17">
        <v>80.7</v>
      </c>
      <c r="P105" s="17">
        <f t="shared" si="4"/>
        <v>75.5</v>
      </c>
      <c r="Q105" s="15" t="s">
        <v>162</v>
      </c>
      <c r="R105" s="15" t="s">
        <v>357</v>
      </c>
      <c r="S105" s="18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</row>
    <row r="106" spans="1:253" s="20" customFormat="1" ht="22.5" customHeight="1">
      <c r="A106" s="15" t="s">
        <v>569</v>
      </c>
      <c r="B106" s="15" t="s">
        <v>570</v>
      </c>
      <c r="C106" s="15" t="s">
        <v>571</v>
      </c>
      <c r="D106" s="16">
        <v>1</v>
      </c>
      <c r="E106" s="16">
        <v>1</v>
      </c>
      <c r="F106" s="15" t="s">
        <v>572</v>
      </c>
      <c r="G106" s="15" t="s">
        <v>24</v>
      </c>
      <c r="H106" s="15" t="s">
        <v>573</v>
      </c>
      <c r="I106" s="16">
        <v>67.2</v>
      </c>
      <c r="J106" s="16">
        <v>73.5</v>
      </c>
      <c r="K106" s="16">
        <v>0</v>
      </c>
      <c r="L106" s="17">
        <v>0</v>
      </c>
      <c r="M106" s="16">
        <v>35.0175</v>
      </c>
      <c r="N106" s="17"/>
      <c r="O106" s="17">
        <v>81.8</v>
      </c>
      <c r="P106" s="17">
        <f t="shared" si="4"/>
        <v>75.91749999999999</v>
      </c>
      <c r="Q106" s="15" t="s">
        <v>574</v>
      </c>
      <c r="R106" s="15" t="s">
        <v>357</v>
      </c>
      <c r="S106" s="18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</row>
    <row r="107" spans="1:253" s="20" customFormat="1" ht="22.5" customHeight="1">
      <c r="A107" s="15" t="s">
        <v>569</v>
      </c>
      <c r="B107" s="15" t="s">
        <v>576</v>
      </c>
      <c r="C107" s="15" t="s">
        <v>577</v>
      </c>
      <c r="D107" s="16">
        <v>1</v>
      </c>
      <c r="E107" s="16">
        <v>1</v>
      </c>
      <c r="F107" s="15" t="s">
        <v>578</v>
      </c>
      <c r="G107" s="15" t="s">
        <v>24</v>
      </c>
      <c r="H107" s="15" t="s">
        <v>579</v>
      </c>
      <c r="I107" s="16">
        <v>57.6</v>
      </c>
      <c r="J107" s="16">
        <v>64.5</v>
      </c>
      <c r="K107" s="16">
        <v>0</v>
      </c>
      <c r="L107" s="17">
        <v>0</v>
      </c>
      <c r="M107" s="16">
        <v>30.3525</v>
      </c>
      <c r="N107" s="17"/>
      <c r="O107" s="22">
        <v>78.6</v>
      </c>
      <c r="P107" s="17">
        <f t="shared" si="4"/>
        <v>69.6525</v>
      </c>
      <c r="Q107" s="15" t="s">
        <v>192</v>
      </c>
      <c r="R107" s="15" t="s">
        <v>580</v>
      </c>
      <c r="S107" s="18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</row>
    <row r="108" spans="1:253" ht="22.5" customHeight="1">
      <c r="A108" s="11" t="s">
        <v>581</v>
      </c>
      <c r="B108" s="11" t="s">
        <v>582</v>
      </c>
      <c r="C108" s="11" t="s">
        <v>583</v>
      </c>
      <c r="D108" s="12">
        <v>1</v>
      </c>
      <c r="E108" s="12">
        <v>1</v>
      </c>
      <c r="F108" s="11" t="s">
        <v>584</v>
      </c>
      <c r="G108" s="11" t="s">
        <v>29</v>
      </c>
      <c r="H108" s="11" t="s">
        <v>585</v>
      </c>
      <c r="I108" s="12">
        <v>64</v>
      </c>
      <c r="J108" s="12">
        <v>65</v>
      </c>
      <c r="K108" s="12">
        <v>0</v>
      </c>
      <c r="L108" s="3">
        <v>0</v>
      </c>
      <c r="M108" s="12">
        <v>32.225</v>
      </c>
      <c r="N108" s="3"/>
      <c r="O108" s="3">
        <v>81.2</v>
      </c>
      <c r="P108" s="3">
        <f t="shared" si="4"/>
        <v>72.825</v>
      </c>
      <c r="Q108" s="11" t="s">
        <v>586</v>
      </c>
      <c r="R108" s="11" t="s">
        <v>357</v>
      </c>
      <c r="S108" s="13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</row>
    <row r="109" spans="1:253" ht="22.5" customHeight="1">
      <c r="A109" s="11" t="s">
        <v>587</v>
      </c>
      <c r="B109" s="11" t="s">
        <v>48</v>
      </c>
      <c r="C109" s="11" t="s">
        <v>588</v>
      </c>
      <c r="D109" s="12">
        <v>1</v>
      </c>
      <c r="E109" s="12">
        <v>1</v>
      </c>
      <c r="F109" s="11" t="s">
        <v>589</v>
      </c>
      <c r="G109" s="11" t="s">
        <v>24</v>
      </c>
      <c r="H109" s="11" t="s">
        <v>590</v>
      </c>
      <c r="I109" s="12">
        <v>63.2</v>
      </c>
      <c r="J109" s="12">
        <v>71.5</v>
      </c>
      <c r="K109" s="12">
        <v>0</v>
      </c>
      <c r="L109" s="3">
        <v>0</v>
      </c>
      <c r="M109" s="12">
        <v>33.4675</v>
      </c>
      <c r="N109" s="3"/>
      <c r="O109" s="3">
        <v>76</v>
      </c>
      <c r="P109" s="3">
        <f t="shared" si="4"/>
        <v>71.4675</v>
      </c>
      <c r="Q109" s="11" t="s">
        <v>26</v>
      </c>
      <c r="R109" s="11" t="s">
        <v>357</v>
      </c>
      <c r="S109" s="13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</row>
    <row r="110" spans="1:253" ht="22.5" customHeight="1">
      <c r="A110" s="11" t="s">
        <v>591</v>
      </c>
      <c r="B110" s="11" t="s">
        <v>48</v>
      </c>
      <c r="C110" s="11" t="s">
        <v>592</v>
      </c>
      <c r="D110" s="12">
        <v>2</v>
      </c>
      <c r="E110" s="12">
        <v>1</v>
      </c>
      <c r="F110" s="11" t="s">
        <v>593</v>
      </c>
      <c r="G110" s="11" t="s">
        <v>24</v>
      </c>
      <c r="H110" s="11" t="s">
        <v>594</v>
      </c>
      <c r="I110" s="12">
        <v>68.8</v>
      </c>
      <c r="J110" s="12">
        <v>85</v>
      </c>
      <c r="K110" s="12">
        <v>0</v>
      </c>
      <c r="L110" s="3">
        <v>0</v>
      </c>
      <c r="M110" s="12">
        <v>38.045</v>
      </c>
      <c r="N110" s="3"/>
      <c r="O110" s="3">
        <v>81.1</v>
      </c>
      <c r="P110" s="3">
        <f t="shared" si="4"/>
        <v>78.595</v>
      </c>
      <c r="Q110" s="11" t="s">
        <v>89</v>
      </c>
      <c r="R110" s="11" t="s">
        <v>357</v>
      </c>
      <c r="S110" s="13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</row>
    <row r="111" spans="1:253" ht="22.5" customHeight="1">
      <c r="A111" s="11" t="s">
        <v>591</v>
      </c>
      <c r="B111" s="11" t="s">
        <v>48</v>
      </c>
      <c r="C111" s="11" t="s">
        <v>592</v>
      </c>
      <c r="D111" s="12">
        <v>2</v>
      </c>
      <c r="E111" s="12">
        <v>2</v>
      </c>
      <c r="F111" s="11" t="s">
        <v>595</v>
      </c>
      <c r="G111" s="11" t="s">
        <v>24</v>
      </c>
      <c r="H111" s="11" t="s">
        <v>596</v>
      </c>
      <c r="I111" s="12">
        <v>62.4</v>
      </c>
      <c r="J111" s="12">
        <v>76</v>
      </c>
      <c r="K111" s="12">
        <v>0</v>
      </c>
      <c r="L111" s="3">
        <v>0</v>
      </c>
      <c r="M111" s="12">
        <v>34.26</v>
      </c>
      <c r="N111" s="3"/>
      <c r="O111" s="3">
        <v>86.6</v>
      </c>
      <c r="P111" s="3">
        <f t="shared" si="4"/>
        <v>77.56</v>
      </c>
      <c r="Q111" s="11" t="s">
        <v>28</v>
      </c>
      <c r="R111" s="11" t="s">
        <v>357</v>
      </c>
      <c r="S111" s="13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</row>
    <row r="112" spans="1:253" ht="22.5" customHeight="1">
      <c r="A112" s="11" t="s">
        <v>598</v>
      </c>
      <c r="B112" s="11" t="s">
        <v>599</v>
      </c>
      <c r="C112" s="11" t="s">
        <v>600</v>
      </c>
      <c r="D112" s="12">
        <v>1</v>
      </c>
      <c r="E112" s="12">
        <v>1</v>
      </c>
      <c r="F112" s="11" t="s">
        <v>601</v>
      </c>
      <c r="G112" s="11" t="s">
        <v>24</v>
      </c>
      <c r="H112" s="11" t="s">
        <v>602</v>
      </c>
      <c r="I112" s="12">
        <v>57.6</v>
      </c>
      <c r="J112" s="12">
        <v>68.5</v>
      </c>
      <c r="K112" s="12">
        <v>0</v>
      </c>
      <c r="L112" s="3">
        <v>0</v>
      </c>
      <c r="M112" s="12">
        <v>31.2525</v>
      </c>
      <c r="N112" s="3"/>
      <c r="O112" s="3">
        <v>77.4</v>
      </c>
      <c r="P112" s="3">
        <f aca="true" t="shared" si="5" ref="P112:P131">O112/2+M112</f>
        <v>69.9525</v>
      </c>
      <c r="Q112" s="11" t="s">
        <v>62</v>
      </c>
      <c r="R112" s="11" t="s">
        <v>603</v>
      </c>
      <c r="S112" s="13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</row>
    <row r="113" spans="1:253" ht="22.5" customHeight="1">
      <c r="A113" s="11" t="s">
        <v>604</v>
      </c>
      <c r="B113" s="11" t="s">
        <v>605</v>
      </c>
      <c r="C113" s="11" t="s">
        <v>606</v>
      </c>
      <c r="D113" s="12">
        <v>1</v>
      </c>
      <c r="E113" s="12">
        <v>1</v>
      </c>
      <c r="F113" s="11" t="s">
        <v>607</v>
      </c>
      <c r="G113" s="11" t="s">
        <v>24</v>
      </c>
      <c r="H113" s="11" t="s">
        <v>608</v>
      </c>
      <c r="I113" s="12">
        <v>59.2</v>
      </c>
      <c r="J113" s="12">
        <v>73</v>
      </c>
      <c r="K113" s="12">
        <v>0</v>
      </c>
      <c r="L113" s="3">
        <v>0</v>
      </c>
      <c r="M113" s="12">
        <v>32.705</v>
      </c>
      <c r="N113" s="3"/>
      <c r="O113" s="3">
        <v>85.4</v>
      </c>
      <c r="P113" s="3">
        <f t="shared" si="5"/>
        <v>75.405</v>
      </c>
      <c r="Q113" s="11" t="s">
        <v>473</v>
      </c>
      <c r="R113" s="11" t="s">
        <v>609</v>
      </c>
      <c r="S113" s="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</row>
    <row r="114" spans="1:253" ht="22.5" customHeight="1">
      <c r="A114" s="11" t="s">
        <v>610</v>
      </c>
      <c r="B114" s="11" t="s">
        <v>48</v>
      </c>
      <c r="C114" s="11" t="s">
        <v>611</v>
      </c>
      <c r="D114" s="12">
        <v>1</v>
      </c>
      <c r="E114" s="12">
        <v>1</v>
      </c>
      <c r="F114" s="11" t="s">
        <v>612</v>
      </c>
      <c r="G114" s="11" t="s">
        <v>24</v>
      </c>
      <c r="H114" s="11" t="s">
        <v>613</v>
      </c>
      <c r="I114" s="12">
        <v>56.8</v>
      </c>
      <c r="J114" s="12">
        <v>80</v>
      </c>
      <c r="K114" s="12">
        <v>0</v>
      </c>
      <c r="L114" s="3">
        <v>0</v>
      </c>
      <c r="M114" s="12">
        <v>33.62</v>
      </c>
      <c r="N114" s="3"/>
      <c r="O114" s="3">
        <v>83.6</v>
      </c>
      <c r="P114" s="3">
        <f t="shared" si="5"/>
        <v>75.41999999999999</v>
      </c>
      <c r="Q114" s="11" t="s">
        <v>162</v>
      </c>
      <c r="R114" s="11" t="s">
        <v>357</v>
      </c>
      <c r="S114" s="13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</row>
    <row r="115" spans="1:253" ht="22.5" customHeight="1">
      <c r="A115" s="11" t="s">
        <v>614</v>
      </c>
      <c r="B115" s="11" t="s">
        <v>615</v>
      </c>
      <c r="C115" s="11" t="s">
        <v>616</v>
      </c>
      <c r="D115" s="12">
        <v>1</v>
      </c>
      <c r="E115" s="12">
        <v>1</v>
      </c>
      <c r="F115" s="11" t="s">
        <v>617</v>
      </c>
      <c r="G115" s="11" t="s">
        <v>24</v>
      </c>
      <c r="H115" s="11" t="s">
        <v>618</v>
      </c>
      <c r="I115" s="12">
        <v>59.2</v>
      </c>
      <c r="J115" s="12">
        <v>65</v>
      </c>
      <c r="K115" s="12">
        <v>0</v>
      </c>
      <c r="L115" s="3">
        <v>0</v>
      </c>
      <c r="M115" s="12">
        <v>30.905</v>
      </c>
      <c r="N115" s="3"/>
      <c r="O115" s="3">
        <v>85.8</v>
      </c>
      <c r="P115" s="3">
        <f t="shared" si="5"/>
        <v>73.805</v>
      </c>
      <c r="Q115" s="11" t="s">
        <v>104</v>
      </c>
      <c r="R115" s="11" t="s">
        <v>357</v>
      </c>
      <c r="S115" s="13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</row>
    <row r="116" spans="1:253" ht="22.5" customHeight="1">
      <c r="A116" s="11" t="s">
        <v>619</v>
      </c>
      <c r="B116" s="11" t="s">
        <v>48</v>
      </c>
      <c r="C116" s="11" t="s">
        <v>620</v>
      </c>
      <c r="D116" s="12">
        <v>1</v>
      </c>
      <c r="E116" s="12">
        <v>2</v>
      </c>
      <c r="F116" s="11" t="s">
        <v>996</v>
      </c>
      <c r="G116" s="11" t="s">
        <v>24</v>
      </c>
      <c r="H116" s="11" t="s">
        <v>997</v>
      </c>
      <c r="I116" s="12">
        <v>57.6</v>
      </c>
      <c r="J116" s="12">
        <v>76</v>
      </c>
      <c r="K116" s="12">
        <v>0</v>
      </c>
      <c r="L116" s="3">
        <v>0</v>
      </c>
      <c r="M116" s="12">
        <v>32.94</v>
      </c>
      <c r="N116" s="3"/>
      <c r="O116" s="3">
        <v>83.4</v>
      </c>
      <c r="P116" s="3">
        <f t="shared" si="5"/>
        <v>74.64</v>
      </c>
      <c r="Q116" s="11" t="s">
        <v>68</v>
      </c>
      <c r="R116" s="11" t="s">
        <v>998</v>
      </c>
      <c r="S116" s="13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</row>
    <row r="117" spans="1:253" ht="22.5" customHeight="1">
      <c r="A117" s="11" t="s">
        <v>621</v>
      </c>
      <c r="B117" s="11" t="s">
        <v>48</v>
      </c>
      <c r="C117" s="11" t="s">
        <v>622</v>
      </c>
      <c r="D117" s="12">
        <v>1</v>
      </c>
      <c r="E117" s="12">
        <v>1</v>
      </c>
      <c r="F117" s="11" t="s">
        <v>623</v>
      </c>
      <c r="G117" s="11" t="s">
        <v>29</v>
      </c>
      <c r="H117" s="11" t="s">
        <v>624</v>
      </c>
      <c r="I117" s="12">
        <v>64</v>
      </c>
      <c r="J117" s="12">
        <v>75.5</v>
      </c>
      <c r="K117" s="12">
        <v>0</v>
      </c>
      <c r="L117" s="3">
        <v>0</v>
      </c>
      <c r="M117" s="12">
        <v>34.5875</v>
      </c>
      <c r="N117" s="3"/>
      <c r="O117" s="3">
        <v>78.6</v>
      </c>
      <c r="P117" s="3">
        <f>O117/2+M117</f>
        <v>73.88749999999999</v>
      </c>
      <c r="Q117" s="11" t="s">
        <v>155</v>
      </c>
      <c r="R117" s="11" t="s">
        <v>625</v>
      </c>
      <c r="S117" s="13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</row>
    <row r="118" spans="1:253" ht="22.5" customHeight="1">
      <c r="A118" s="11" t="s">
        <v>626</v>
      </c>
      <c r="B118" s="11" t="s">
        <v>627</v>
      </c>
      <c r="C118" s="11" t="s">
        <v>628</v>
      </c>
      <c r="D118" s="12">
        <v>3</v>
      </c>
      <c r="E118" s="12">
        <v>1</v>
      </c>
      <c r="F118" s="11" t="s">
        <v>629</v>
      </c>
      <c r="G118" s="11" t="s">
        <v>24</v>
      </c>
      <c r="H118" s="11" t="s">
        <v>630</v>
      </c>
      <c r="I118" s="12">
        <v>60.8</v>
      </c>
      <c r="J118" s="12">
        <v>75.5</v>
      </c>
      <c r="K118" s="12">
        <v>0</v>
      </c>
      <c r="L118" s="3">
        <v>0</v>
      </c>
      <c r="M118" s="12">
        <v>33.7075</v>
      </c>
      <c r="N118" s="3"/>
      <c r="O118" s="3">
        <v>85.4</v>
      </c>
      <c r="P118" s="3">
        <f t="shared" si="5"/>
        <v>76.4075</v>
      </c>
      <c r="Q118" s="11" t="s">
        <v>512</v>
      </c>
      <c r="R118" s="11" t="s">
        <v>357</v>
      </c>
      <c r="S118" s="13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</row>
    <row r="119" spans="1:253" ht="22.5" customHeight="1">
      <c r="A119" s="11" t="s">
        <v>626</v>
      </c>
      <c r="B119" s="11" t="s">
        <v>627</v>
      </c>
      <c r="C119" s="11" t="s">
        <v>628</v>
      </c>
      <c r="D119" s="12">
        <v>3</v>
      </c>
      <c r="E119" s="12">
        <v>2</v>
      </c>
      <c r="F119" s="11" t="s">
        <v>631</v>
      </c>
      <c r="G119" s="11" t="s">
        <v>24</v>
      </c>
      <c r="H119" s="11" t="s">
        <v>632</v>
      </c>
      <c r="I119" s="12">
        <v>60.8</v>
      </c>
      <c r="J119" s="12">
        <v>75.5</v>
      </c>
      <c r="K119" s="12">
        <v>0</v>
      </c>
      <c r="L119" s="3">
        <v>0</v>
      </c>
      <c r="M119" s="12">
        <v>33.7075</v>
      </c>
      <c r="N119" s="3"/>
      <c r="O119" s="3">
        <v>85</v>
      </c>
      <c r="P119" s="3">
        <f t="shared" si="5"/>
        <v>76.20750000000001</v>
      </c>
      <c r="Q119" s="11" t="s">
        <v>254</v>
      </c>
      <c r="R119" s="11" t="s">
        <v>357</v>
      </c>
      <c r="S119" s="13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</row>
    <row r="120" spans="1:253" ht="22.5" customHeight="1">
      <c r="A120" s="11" t="s">
        <v>626</v>
      </c>
      <c r="B120" s="11" t="s">
        <v>627</v>
      </c>
      <c r="C120" s="11" t="s">
        <v>628</v>
      </c>
      <c r="D120" s="12">
        <v>3</v>
      </c>
      <c r="E120" s="12">
        <v>3</v>
      </c>
      <c r="F120" s="11" t="s">
        <v>633</v>
      </c>
      <c r="G120" s="11" t="s">
        <v>24</v>
      </c>
      <c r="H120" s="11" t="s">
        <v>634</v>
      </c>
      <c r="I120" s="12">
        <v>62.4</v>
      </c>
      <c r="J120" s="12">
        <v>70.5</v>
      </c>
      <c r="K120" s="12">
        <v>0</v>
      </c>
      <c r="L120" s="3">
        <v>0</v>
      </c>
      <c r="M120" s="12">
        <v>33.0225</v>
      </c>
      <c r="N120" s="3"/>
      <c r="O120" s="3">
        <v>80.2</v>
      </c>
      <c r="P120" s="3">
        <f t="shared" si="5"/>
        <v>73.1225</v>
      </c>
      <c r="Q120" s="11" t="s">
        <v>291</v>
      </c>
      <c r="R120" s="11" t="s">
        <v>357</v>
      </c>
      <c r="S120" s="13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</row>
    <row r="121" spans="1:253" s="20" customFormat="1" ht="22.5" customHeight="1">
      <c r="A121" s="15" t="s">
        <v>635</v>
      </c>
      <c r="B121" s="15" t="s">
        <v>48</v>
      </c>
      <c r="C121" s="15" t="s">
        <v>636</v>
      </c>
      <c r="D121" s="16">
        <v>1</v>
      </c>
      <c r="E121" s="16">
        <v>1</v>
      </c>
      <c r="F121" s="15" t="s">
        <v>637</v>
      </c>
      <c r="G121" s="15" t="s">
        <v>24</v>
      </c>
      <c r="H121" s="15" t="s">
        <v>638</v>
      </c>
      <c r="I121" s="16">
        <v>64.8</v>
      </c>
      <c r="J121" s="16">
        <v>74</v>
      </c>
      <c r="K121" s="16">
        <v>0</v>
      </c>
      <c r="L121" s="17">
        <v>0</v>
      </c>
      <c r="M121" s="16">
        <v>34.47</v>
      </c>
      <c r="N121" s="17"/>
      <c r="O121" s="17">
        <v>83.2</v>
      </c>
      <c r="P121" s="17">
        <f t="shared" si="5"/>
        <v>76.07</v>
      </c>
      <c r="Q121" s="15" t="s">
        <v>104</v>
      </c>
      <c r="R121" s="15" t="s">
        <v>639</v>
      </c>
      <c r="S121" s="18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</row>
    <row r="122" spans="1:253" s="20" customFormat="1" ht="22.5" customHeight="1">
      <c r="A122" s="15" t="s">
        <v>641</v>
      </c>
      <c r="B122" s="15" t="s">
        <v>48</v>
      </c>
      <c r="C122" s="15" t="s">
        <v>642</v>
      </c>
      <c r="D122" s="16">
        <v>2</v>
      </c>
      <c r="E122" s="16">
        <v>1</v>
      </c>
      <c r="F122" s="15" t="s">
        <v>643</v>
      </c>
      <c r="G122" s="15" t="s">
        <v>24</v>
      </c>
      <c r="H122" s="15" t="s">
        <v>644</v>
      </c>
      <c r="I122" s="16">
        <v>60.8</v>
      </c>
      <c r="J122" s="16">
        <v>81.5</v>
      </c>
      <c r="K122" s="16">
        <v>0</v>
      </c>
      <c r="L122" s="17">
        <v>0</v>
      </c>
      <c r="M122" s="16">
        <v>35.0575</v>
      </c>
      <c r="N122" s="17"/>
      <c r="O122" s="17">
        <v>84.8</v>
      </c>
      <c r="P122" s="17">
        <f t="shared" si="5"/>
        <v>77.4575</v>
      </c>
      <c r="Q122" s="15" t="s">
        <v>645</v>
      </c>
      <c r="R122" s="15" t="s">
        <v>646</v>
      </c>
      <c r="S122" s="18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</row>
    <row r="123" spans="1:253" s="20" customFormat="1" ht="22.5" customHeight="1">
      <c r="A123" s="15" t="s">
        <v>641</v>
      </c>
      <c r="B123" s="15" t="s">
        <v>48</v>
      </c>
      <c r="C123" s="15" t="s">
        <v>642</v>
      </c>
      <c r="D123" s="16">
        <v>2</v>
      </c>
      <c r="E123" s="16">
        <v>2</v>
      </c>
      <c r="F123" s="15" t="s">
        <v>647</v>
      </c>
      <c r="G123" s="15" t="s">
        <v>24</v>
      </c>
      <c r="H123" s="15" t="s">
        <v>648</v>
      </c>
      <c r="I123" s="16">
        <v>64.8</v>
      </c>
      <c r="J123" s="16">
        <v>74.5</v>
      </c>
      <c r="K123" s="16">
        <v>0</v>
      </c>
      <c r="L123" s="17">
        <v>0</v>
      </c>
      <c r="M123" s="16">
        <v>34.5825</v>
      </c>
      <c r="N123" s="17"/>
      <c r="O123" s="17">
        <v>83.8</v>
      </c>
      <c r="P123" s="17">
        <f t="shared" si="5"/>
        <v>76.4825</v>
      </c>
      <c r="Q123" s="15" t="s">
        <v>117</v>
      </c>
      <c r="R123" s="18"/>
      <c r="S123" s="18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</row>
    <row r="124" spans="1:253" s="20" customFormat="1" ht="22.5" customHeight="1">
      <c r="A124" s="15" t="s">
        <v>649</v>
      </c>
      <c r="B124" s="15" t="s">
        <v>48</v>
      </c>
      <c r="C124" s="15" t="s">
        <v>650</v>
      </c>
      <c r="D124" s="16">
        <v>1</v>
      </c>
      <c r="E124" s="16">
        <v>1</v>
      </c>
      <c r="F124" s="15" t="s">
        <v>651</v>
      </c>
      <c r="G124" s="15" t="s">
        <v>24</v>
      </c>
      <c r="H124" s="15" t="s">
        <v>652</v>
      </c>
      <c r="I124" s="16">
        <v>65.6</v>
      </c>
      <c r="J124" s="16">
        <v>71.5</v>
      </c>
      <c r="K124" s="16">
        <v>0</v>
      </c>
      <c r="L124" s="17">
        <v>0</v>
      </c>
      <c r="M124" s="16">
        <v>34.1275</v>
      </c>
      <c r="N124" s="17"/>
      <c r="O124" s="17">
        <v>83.2</v>
      </c>
      <c r="P124" s="17">
        <f t="shared" si="5"/>
        <v>75.72749999999999</v>
      </c>
      <c r="Q124" s="15" t="s">
        <v>43</v>
      </c>
      <c r="R124" s="15" t="s">
        <v>653</v>
      </c>
      <c r="S124" s="18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</row>
    <row r="125" spans="1:253" s="20" customFormat="1" ht="22.5" customHeight="1">
      <c r="A125" s="15" t="s">
        <v>654</v>
      </c>
      <c r="B125" s="15" t="s">
        <v>48</v>
      </c>
      <c r="C125" s="15" t="s">
        <v>655</v>
      </c>
      <c r="D125" s="16">
        <v>1</v>
      </c>
      <c r="E125" s="16">
        <v>1</v>
      </c>
      <c r="F125" s="15" t="s">
        <v>656</v>
      </c>
      <c r="G125" s="15" t="s">
        <v>29</v>
      </c>
      <c r="H125" s="15" t="s">
        <v>657</v>
      </c>
      <c r="I125" s="16">
        <v>71.2</v>
      </c>
      <c r="J125" s="16">
        <v>72.5</v>
      </c>
      <c r="K125" s="16">
        <v>0</v>
      </c>
      <c r="L125" s="17">
        <v>0</v>
      </c>
      <c r="M125" s="16">
        <v>35.8925</v>
      </c>
      <c r="N125" s="17"/>
      <c r="O125" s="17">
        <v>83.4</v>
      </c>
      <c r="P125" s="17">
        <f t="shared" si="5"/>
        <v>77.5925</v>
      </c>
      <c r="Q125" s="15" t="s">
        <v>481</v>
      </c>
      <c r="R125" s="15" t="s">
        <v>357</v>
      </c>
      <c r="S125" s="18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</row>
    <row r="126" spans="1:253" s="20" customFormat="1" ht="22.5" customHeight="1">
      <c r="A126" s="15" t="s">
        <v>658</v>
      </c>
      <c r="B126" s="15" t="s">
        <v>48</v>
      </c>
      <c r="C126" s="15" t="s">
        <v>659</v>
      </c>
      <c r="D126" s="16">
        <v>1</v>
      </c>
      <c r="E126" s="16">
        <v>1</v>
      </c>
      <c r="F126" s="15" t="s">
        <v>660</v>
      </c>
      <c r="G126" s="15" t="s">
        <v>29</v>
      </c>
      <c r="H126" s="15" t="s">
        <v>661</v>
      </c>
      <c r="I126" s="16">
        <v>67.2</v>
      </c>
      <c r="J126" s="16">
        <v>69.5</v>
      </c>
      <c r="K126" s="16">
        <v>0</v>
      </c>
      <c r="L126" s="17">
        <v>0</v>
      </c>
      <c r="M126" s="16">
        <v>34.1175</v>
      </c>
      <c r="N126" s="17"/>
      <c r="O126" s="17">
        <v>82.8</v>
      </c>
      <c r="P126" s="17">
        <f t="shared" si="5"/>
        <v>75.5175</v>
      </c>
      <c r="Q126" s="15" t="s">
        <v>344</v>
      </c>
      <c r="R126" s="15" t="s">
        <v>357</v>
      </c>
      <c r="S126" s="18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</row>
    <row r="127" spans="1:253" s="20" customFormat="1" ht="22.5" customHeight="1">
      <c r="A127" s="15" t="s">
        <v>662</v>
      </c>
      <c r="B127" s="15" t="s">
        <v>48</v>
      </c>
      <c r="C127" s="15" t="s">
        <v>663</v>
      </c>
      <c r="D127" s="16">
        <v>1</v>
      </c>
      <c r="E127" s="16">
        <v>1</v>
      </c>
      <c r="F127" s="15" t="s">
        <v>664</v>
      </c>
      <c r="G127" s="15" t="s">
        <v>29</v>
      </c>
      <c r="H127" s="15" t="s">
        <v>665</v>
      </c>
      <c r="I127" s="16">
        <v>64.8</v>
      </c>
      <c r="J127" s="16">
        <v>70</v>
      </c>
      <c r="K127" s="16">
        <v>0</v>
      </c>
      <c r="L127" s="17">
        <v>0</v>
      </c>
      <c r="M127" s="16">
        <v>33.57</v>
      </c>
      <c r="N127" s="17"/>
      <c r="O127" s="17">
        <v>84</v>
      </c>
      <c r="P127" s="17">
        <f t="shared" si="5"/>
        <v>75.57</v>
      </c>
      <c r="Q127" s="15" t="s">
        <v>155</v>
      </c>
      <c r="R127" s="15" t="s">
        <v>666</v>
      </c>
      <c r="S127" s="18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</row>
    <row r="128" spans="1:253" s="20" customFormat="1" ht="22.5" customHeight="1">
      <c r="A128" s="15" t="s">
        <v>667</v>
      </c>
      <c r="B128" s="15" t="s">
        <v>48</v>
      </c>
      <c r="C128" s="15" t="s">
        <v>999</v>
      </c>
      <c r="D128" s="16">
        <v>1</v>
      </c>
      <c r="E128" s="16">
        <v>2</v>
      </c>
      <c r="F128" s="15" t="s">
        <v>1000</v>
      </c>
      <c r="G128" s="15" t="s">
        <v>24</v>
      </c>
      <c r="H128" s="15" t="s">
        <v>1001</v>
      </c>
      <c r="I128" s="16">
        <v>61.6</v>
      </c>
      <c r="J128" s="16">
        <v>76</v>
      </c>
      <c r="K128" s="16">
        <v>0</v>
      </c>
      <c r="L128" s="17">
        <v>0</v>
      </c>
      <c r="M128" s="16">
        <v>34.04</v>
      </c>
      <c r="N128" s="17"/>
      <c r="O128" s="17">
        <v>81</v>
      </c>
      <c r="P128" s="17">
        <f t="shared" si="5"/>
        <v>74.53999999999999</v>
      </c>
      <c r="Q128" s="15" t="s">
        <v>668</v>
      </c>
      <c r="R128" s="15" t="s">
        <v>1002</v>
      </c>
      <c r="S128" s="18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</row>
    <row r="129" spans="1:253" s="20" customFormat="1" ht="22.5" customHeight="1">
      <c r="A129" s="15" t="s">
        <v>669</v>
      </c>
      <c r="B129" s="15" t="s">
        <v>48</v>
      </c>
      <c r="C129" s="15" t="s">
        <v>670</v>
      </c>
      <c r="D129" s="16">
        <v>1</v>
      </c>
      <c r="E129" s="16">
        <v>1</v>
      </c>
      <c r="F129" s="15" t="s">
        <v>671</v>
      </c>
      <c r="G129" s="15" t="s">
        <v>24</v>
      </c>
      <c r="H129" s="15" t="s">
        <v>672</v>
      </c>
      <c r="I129" s="16">
        <v>57.6</v>
      </c>
      <c r="J129" s="16">
        <v>66.5</v>
      </c>
      <c r="K129" s="16">
        <v>0</v>
      </c>
      <c r="L129" s="17">
        <v>0</v>
      </c>
      <c r="M129" s="16">
        <v>30.8025</v>
      </c>
      <c r="N129" s="17"/>
      <c r="O129" s="17">
        <v>82.2</v>
      </c>
      <c r="P129" s="17">
        <f t="shared" si="5"/>
        <v>71.9025</v>
      </c>
      <c r="Q129" s="15" t="s">
        <v>261</v>
      </c>
      <c r="R129" s="15" t="s">
        <v>673</v>
      </c>
      <c r="S129" s="18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</row>
    <row r="130" spans="1:253" s="20" customFormat="1" ht="22.5" customHeight="1">
      <c r="A130" s="15" t="s">
        <v>674</v>
      </c>
      <c r="B130" s="15" t="s">
        <v>48</v>
      </c>
      <c r="C130" s="15" t="s">
        <v>675</v>
      </c>
      <c r="D130" s="16">
        <v>1</v>
      </c>
      <c r="E130" s="16">
        <v>1</v>
      </c>
      <c r="F130" s="15" t="s">
        <v>676</v>
      </c>
      <c r="G130" s="15" t="s">
        <v>24</v>
      </c>
      <c r="H130" s="15" t="s">
        <v>677</v>
      </c>
      <c r="I130" s="16">
        <v>61.6</v>
      </c>
      <c r="J130" s="16">
        <v>73.5</v>
      </c>
      <c r="K130" s="16">
        <v>0</v>
      </c>
      <c r="L130" s="17">
        <v>0</v>
      </c>
      <c r="M130" s="16">
        <v>33.4775</v>
      </c>
      <c r="N130" s="17"/>
      <c r="O130" s="17">
        <v>82.8</v>
      </c>
      <c r="P130" s="17">
        <f t="shared" si="5"/>
        <v>74.8775</v>
      </c>
      <c r="Q130" s="15" t="s">
        <v>575</v>
      </c>
      <c r="R130" s="15" t="s">
        <v>678</v>
      </c>
      <c r="S130" s="18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</row>
    <row r="131" spans="1:253" s="20" customFormat="1" ht="22.5" customHeight="1">
      <c r="A131" s="15" t="s">
        <v>679</v>
      </c>
      <c r="B131" s="15" t="s">
        <v>680</v>
      </c>
      <c r="C131" s="15" t="s">
        <v>681</v>
      </c>
      <c r="D131" s="16">
        <v>1</v>
      </c>
      <c r="E131" s="16">
        <v>1</v>
      </c>
      <c r="F131" s="15" t="s">
        <v>682</v>
      </c>
      <c r="G131" s="15" t="s">
        <v>29</v>
      </c>
      <c r="H131" s="15" t="s">
        <v>683</v>
      </c>
      <c r="I131" s="16">
        <v>72.8</v>
      </c>
      <c r="J131" s="16">
        <v>74</v>
      </c>
      <c r="K131" s="16">
        <v>0</v>
      </c>
      <c r="L131" s="17">
        <v>0</v>
      </c>
      <c r="M131" s="16">
        <v>36.67</v>
      </c>
      <c r="N131" s="17"/>
      <c r="O131" s="17">
        <v>82.8</v>
      </c>
      <c r="P131" s="17">
        <f t="shared" si="5"/>
        <v>78.07</v>
      </c>
      <c r="Q131" s="15" t="s">
        <v>439</v>
      </c>
      <c r="R131" s="15" t="s">
        <v>357</v>
      </c>
      <c r="S131" s="18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</row>
    <row r="132" spans="1:253" s="20" customFormat="1" ht="22.5" customHeight="1">
      <c r="A132" s="15" t="s">
        <v>684</v>
      </c>
      <c r="B132" s="15" t="s">
        <v>680</v>
      </c>
      <c r="C132" s="15" t="s">
        <v>685</v>
      </c>
      <c r="D132" s="16">
        <v>1</v>
      </c>
      <c r="E132" s="16">
        <v>1</v>
      </c>
      <c r="F132" s="15" t="s">
        <v>686</v>
      </c>
      <c r="G132" s="15" t="s">
        <v>29</v>
      </c>
      <c r="H132" s="15" t="s">
        <v>687</v>
      </c>
      <c r="I132" s="16">
        <v>59.2</v>
      </c>
      <c r="J132" s="16">
        <v>77</v>
      </c>
      <c r="K132" s="16">
        <v>0</v>
      </c>
      <c r="L132" s="17">
        <v>0</v>
      </c>
      <c r="M132" s="16">
        <v>33.605</v>
      </c>
      <c r="N132" s="17"/>
      <c r="O132" s="17">
        <v>83.4</v>
      </c>
      <c r="P132" s="17">
        <f aca="true" t="shared" si="6" ref="P132:P151">O132/2+M132</f>
        <v>75.305</v>
      </c>
      <c r="Q132" s="15" t="s">
        <v>439</v>
      </c>
      <c r="R132" s="15" t="s">
        <v>357</v>
      </c>
      <c r="S132" s="18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</row>
    <row r="133" spans="1:253" s="20" customFormat="1" ht="22.5" customHeight="1">
      <c r="A133" s="15" t="s">
        <v>684</v>
      </c>
      <c r="B133" s="15" t="s">
        <v>689</v>
      </c>
      <c r="C133" s="15" t="s">
        <v>690</v>
      </c>
      <c r="D133" s="16">
        <v>1</v>
      </c>
      <c r="E133" s="16">
        <v>1</v>
      </c>
      <c r="F133" s="15" t="s">
        <v>691</v>
      </c>
      <c r="G133" s="15" t="s">
        <v>29</v>
      </c>
      <c r="H133" s="15" t="s">
        <v>692</v>
      </c>
      <c r="I133" s="16">
        <v>60</v>
      </c>
      <c r="J133" s="16">
        <v>63</v>
      </c>
      <c r="K133" s="16">
        <v>0</v>
      </c>
      <c r="L133" s="17">
        <v>0</v>
      </c>
      <c r="M133" s="16">
        <v>30.675</v>
      </c>
      <c r="N133" s="17"/>
      <c r="O133" s="17">
        <v>85.9</v>
      </c>
      <c r="P133" s="17">
        <f t="shared" si="6"/>
        <v>73.625</v>
      </c>
      <c r="Q133" s="15" t="s">
        <v>464</v>
      </c>
      <c r="R133" s="15" t="s">
        <v>587</v>
      </c>
      <c r="S133" s="18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</row>
    <row r="134" spans="1:253" s="20" customFormat="1" ht="22.5" customHeight="1">
      <c r="A134" s="15" t="s">
        <v>693</v>
      </c>
      <c r="B134" s="15" t="s">
        <v>680</v>
      </c>
      <c r="C134" s="15" t="s">
        <v>694</v>
      </c>
      <c r="D134" s="16">
        <v>1</v>
      </c>
      <c r="E134" s="16">
        <v>1</v>
      </c>
      <c r="F134" s="15" t="s">
        <v>695</v>
      </c>
      <c r="G134" s="15" t="s">
        <v>24</v>
      </c>
      <c r="H134" s="15" t="s">
        <v>696</v>
      </c>
      <c r="I134" s="16">
        <v>64.8</v>
      </c>
      <c r="J134" s="16">
        <v>67</v>
      </c>
      <c r="K134" s="16">
        <v>0</v>
      </c>
      <c r="L134" s="17">
        <v>0</v>
      </c>
      <c r="M134" s="16">
        <v>32.895</v>
      </c>
      <c r="N134" s="17"/>
      <c r="O134" s="17">
        <v>77.2</v>
      </c>
      <c r="P134" s="17">
        <f t="shared" si="6"/>
        <v>71.495</v>
      </c>
      <c r="Q134" s="15" t="s">
        <v>62</v>
      </c>
      <c r="R134" s="15" t="s">
        <v>357</v>
      </c>
      <c r="S134" s="18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</row>
    <row r="135" spans="1:253" s="20" customFormat="1" ht="22.5" customHeight="1">
      <c r="A135" s="15" t="s">
        <v>693</v>
      </c>
      <c r="B135" s="15" t="s">
        <v>689</v>
      </c>
      <c r="C135" s="15" t="s">
        <v>697</v>
      </c>
      <c r="D135" s="16">
        <v>1</v>
      </c>
      <c r="E135" s="16">
        <v>1</v>
      </c>
      <c r="F135" s="15" t="s">
        <v>698</v>
      </c>
      <c r="G135" s="15" t="s">
        <v>24</v>
      </c>
      <c r="H135" s="15" t="s">
        <v>699</v>
      </c>
      <c r="I135" s="16">
        <v>58.4</v>
      </c>
      <c r="J135" s="16">
        <v>72</v>
      </c>
      <c r="K135" s="16">
        <v>0</v>
      </c>
      <c r="L135" s="17">
        <v>0</v>
      </c>
      <c r="M135" s="16">
        <v>32.26</v>
      </c>
      <c r="N135" s="17"/>
      <c r="O135" s="17">
        <v>83.6</v>
      </c>
      <c r="P135" s="17">
        <f t="shared" si="6"/>
        <v>74.06</v>
      </c>
      <c r="Q135" s="15" t="s">
        <v>369</v>
      </c>
      <c r="R135" s="15" t="s">
        <v>700</v>
      </c>
      <c r="S135" s="18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</row>
    <row r="136" spans="1:253" s="20" customFormat="1" ht="22.5" customHeight="1">
      <c r="A136" s="15" t="s">
        <v>701</v>
      </c>
      <c r="B136" s="15" t="s">
        <v>680</v>
      </c>
      <c r="C136" s="15" t="s">
        <v>702</v>
      </c>
      <c r="D136" s="16">
        <v>1</v>
      </c>
      <c r="E136" s="16">
        <v>1</v>
      </c>
      <c r="F136" s="15" t="s">
        <v>703</v>
      </c>
      <c r="G136" s="15" t="s">
        <v>29</v>
      </c>
      <c r="H136" s="15" t="s">
        <v>704</v>
      </c>
      <c r="I136" s="16">
        <v>57.6</v>
      </c>
      <c r="J136" s="16">
        <v>67.5</v>
      </c>
      <c r="K136" s="16">
        <v>0</v>
      </c>
      <c r="L136" s="17">
        <v>0</v>
      </c>
      <c r="M136" s="16">
        <v>31.0275</v>
      </c>
      <c r="N136" s="17"/>
      <c r="O136" s="17">
        <v>78.4</v>
      </c>
      <c r="P136" s="17">
        <f t="shared" si="6"/>
        <v>70.2275</v>
      </c>
      <c r="Q136" s="15" t="s">
        <v>54</v>
      </c>
      <c r="R136" s="15" t="s">
        <v>357</v>
      </c>
      <c r="S136" s="18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</row>
    <row r="137" spans="1:253" s="20" customFormat="1" ht="22.5" customHeight="1">
      <c r="A137" s="15" t="s">
        <v>701</v>
      </c>
      <c r="B137" s="15" t="s">
        <v>689</v>
      </c>
      <c r="C137" s="15" t="s">
        <v>705</v>
      </c>
      <c r="D137" s="16">
        <v>1</v>
      </c>
      <c r="E137" s="16">
        <v>1</v>
      </c>
      <c r="F137" s="15" t="s">
        <v>706</v>
      </c>
      <c r="G137" s="15" t="s">
        <v>29</v>
      </c>
      <c r="H137" s="15" t="s">
        <v>707</v>
      </c>
      <c r="I137" s="16">
        <v>59.2</v>
      </c>
      <c r="J137" s="16">
        <v>73</v>
      </c>
      <c r="K137" s="16">
        <v>0</v>
      </c>
      <c r="L137" s="17">
        <v>0</v>
      </c>
      <c r="M137" s="16">
        <v>32.705</v>
      </c>
      <c r="N137" s="17"/>
      <c r="O137" s="17">
        <v>78.8</v>
      </c>
      <c r="P137" s="17">
        <f t="shared" si="6"/>
        <v>72.10499999999999</v>
      </c>
      <c r="Q137" s="15" t="s">
        <v>708</v>
      </c>
      <c r="R137" s="15" t="s">
        <v>709</v>
      </c>
      <c r="S137" s="18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</row>
    <row r="138" spans="1:253" s="20" customFormat="1" ht="22.5" customHeight="1">
      <c r="A138" s="15" t="s">
        <v>710</v>
      </c>
      <c r="B138" s="15" t="s">
        <v>48</v>
      </c>
      <c r="C138" s="15" t="s">
        <v>711</v>
      </c>
      <c r="D138" s="16">
        <v>1</v>
      </c>
      <c r="E138" s="16">
        <v>1</v>
      </c>
      <c r="F138" s="15" t="s">
        <v>712</v>
      </c>
      <c r="G138" s="15" t="s">
        <v>24</v>
      </c>
      <c r="H138" s="15" t="s">
        <v>713</v>
      </c>
      <c r="I138" s="16">
        <v>64</v>
      </c>
      <c r="J138" s="16">
        <v>76.5</v>
      </c>
      <c r="K138" s="16">
        <v>0</v>
      </c>
      <c r="L138" s="17">
        <v>0</v>
      </c>
      <c r="M138" s="16">
        <v>34.8125</v>
      </c>
      <c r="N138" s="17"/>
      <c r="O138" s="17">
        <v>84.8</v>
      </c>
      <c r="P138" s="17">
        <f t="shared" si="6"/>
        <v>77.2125</v>
      </c>
      <c r="Q138" s="15" t="s">
        <v>192</v>
      </c>
      <c r="R138" s="15" t="s">
        <v>498</v>
      </c>
      <c r="S138" s="18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</row>
    <row r="139" spans="1:253" s="20" customFormat="1" ht="22.5" customHeight="1">
      <c r="A139" s="15" t="s">
        <v>714</v>
      </c>
      <c r="B139" s="15" t="s">
        <v>48</v>
      </c>
      <c r="C139" s="15" t="s">
        <v>715</v>
      </c>
      <c r="D139" s="16">
        <v>2</v>
      </c>
      <c r="E139" s="16">
        <v>1</v>
      </c>
      <c r="F139" s="15" t="s">
        <v>716</v>
      </c>
      <c r="G139" s="15" t="s">
        <v>29</v>
      </c>
      <c r="H139" s="15" t="s">
        <v>717</v>
      </c>
      <c r="I139" s="16">
        <v>64</v>
      </c>
      <c r="J139" s="16">
        <v>75.5</v>
      </c>
      <c r="K139" s="16">
        <v>0</v>
      </c>
      <c r="L139" s="17">
        <v>0</v>
      </c>
      <c r="M139" s="16">
        <v>34.5875</v>
      </c>
      <c r="N139" s="17"/>
      <c r="O139" s="17">
        <v>86.2</v>
      </c>
      <c r="P139" s="17">
        <f t="shared" si="6"/>
        <v>77.6875</v>
      </c>
      <c r="Q139" s="15" t="s">
        <v>104</v>
      </c>
      <c r="R139" s="15" t="s">
        <v>718</v>
      </c>
      <c r="S139" s="18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</row>
    <row r="140" spans="1:253" s="20" customFormat="1" ht="22.5" customHeight="1">
      <c r="A140" s="15" t="s">
        <v>714</v>
      </c>
      <c r="B140" s="15" t="s">
        <v>48</v>
      </c>
      <c r="C140" s="15" t="s">
        <v>715</v>
      </c>
      <c r="D140" s="16">
        <v>2</v>
      </c>
      <c r="E140" s="16">
        <v>2</v>
      </c>
      <c r="F140" s="15" t="s">
        <v>719</v>
      </c>
      <c r="G140" s="15" t="s">
        <v>29</v>
      </c>
      <c r="H140" s="15" t="s">
        <v>720</v>
      </c>
      <c r="I140" s="16">
        <v>69.6</v>
      </c>
      <c r="J140" s="16">
        <v>74.5</v>
      </c>
      <c r="K140" s="16">
        <v>0</v>
      </c>
      <c r="L140" s="17">
        <v>0</v>
      </c>
      <c r="M140" s="16">
        <v>35.9025</v>
      </c>
      <c r="N140" s="17"/>
      <c r="O140" s="17">
        <v>79.8</v>
      </c>
      <c r="P140" s="17">
        <f t="shared" si="6"/>
        <v>75.80250000000001</v>
      </c>
      <c r="Q140" s="15" t="s">
        <v>721</v>
      </c>
      <c r="R140" s="15" t="s">
        <v>357</v>
      </c>
      <c r="S140" s="18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</row>
    <row r="141" spans="1:253" s="20" customFormat="1" ht="22.5" customHeight="1">
      <c r="A141" s="15" t="s">
        <v>722</v>
      </c>
      <c r="B141" s="15" t="s">
        <v>48</v>
      </c>
      <c r="C141" s="15" t="s">
        <v>723</v>
      </c>
      <c r="D141" s="16">
        <v>2</v>
      </c>
      <c r="E141" s="16">
        <v>1</v>
      </c>
      <c r="F141" s="15" t="s">
        <v>724</v>
      </c>
      <c r="G141" s="15" t="s">
        <v>29</v>
      </c>
      <c r="H141" s="15" t="s">
        <v>725</v>
      </c>
      <c r="I141" s="16">
        <v>68</v>
      </c>
      <c r="J141" s="16">
        <v>75</v>
      </c>
      <c r="K141" s="16">
        <v>0</v>
      </c>
      <c r="L141" s="17">
        <v>0</v>
      </c>
      <c r="M141" s="16">
        <v>35.575</v>
      </c>
      <c r="N141" s="17"/>
      <c r="O141" s="17">
        <v>86.5</v>
      </c>
      <c r="P141" s="17">
        <f t="shared" si="6"/>
        <v>78.825</v>
      </c>
      <c r="Q141" s="15" t="s">
        <v>586</v>
      </c>
      <c r="R141" s="15" t="s">
        <v>726</v>
      </c>
      <c r="S141" s="18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</row>
    <row r="142" spans="1:253" s="20" customFormat="1" ht="22.5" customHeight="1">
      <c r="A142" s="15" t="s">
        <v>722</v>
      </c>
      <c r="B142" s="15" t="s">
        <v>48</v>
      </c>
      <c r="C142" s="15" t="s">
        <v>723</v>
      </c>
      <c r="D142" s="16">
        <v>2</v>
      </c>
      <c r="E142" s="16">
        <v>2</v>
      </c>
      <c r="F142" s="15" t="s">
        <v>727</v>
      </c>
      <c r="G142" s="15" t="s">
        <v>29</v>
      </c>
      <c r="H142" s="15" t="s">
        <v>728</v>
      </c>
      <c r="I142" s="16">
        <v>69.6</v>
      </c>
      <c r="J142" s="16">
        <v>76</v>
      </c>
      <c r="K142" s="16">
        <v>0</v>
      </c>
      <c r="L142" s="17">
        <v>0</v>
      </c>
      <c r="M142" s="16">
        <v>36.24</v>
      </c>
      <c r="N142" s="17"/>
      <c r="O142" s="17">
        <v>81.6</v>
      </c>
      <c r="P142" s="17">
        <f t="shared" si="6"/>
        <v>77.03999999999999</v>
      </c>
      <c r="Q142" s="15" t="s">
        <v>26</v>
      </c>
      <c r="R142" s="15" t="s">
        <v>357</v>
      </c>
      <c r="S142" s="18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</row>
    <row r="143" spans="1:253" s="20" customFormat="1" ht="22.5" customHeight="1">
      <c r="A143" s="15" t="s">
        <v>729</v>
      </c>
      <c r="B143" s="15" t="s">
        <v>48</v>
      </c>
      <c r="C143" s="15" t="s">
        <v>730</v>
      </c>
      <c r="D143" s="16">
        <v>2</v>
      </c>
      <c r="E143" s="16">
        <v>1</v>
      </c>
      <c r="F143" s="15" t="s">
        <v>731</v>
      </c>
      <c r="G143" s="15" t="s">
        <v>29</v>
      </c>
      <c r="H143" s="15" t="s">
        <v>732</v>
      </c>
      <c r="I143" s="16">
        <v>69.6</v>
      </c>
      <c r="J143" s="16">
        <v>70.5</v>
      </c>
      <c r="K143" s="16">
        <v>0</v>
      </c>
      <c r="L143" s="17">
        <v>0</v>
      </c>
      <c r="M143" s="16">
        <v>35.0025</v>
      </c>
      <c r="N143" s="17"/>
      <c r="O143" s="17">
        <v>83</v>
      </c>
      <c r="P143" s="17">
        <f t="shared" si="6"/>
        <v>76.5025</v>
      </c>
      <c r="Q143" s="15" t="s">
        <v>733</v>
      </c>
      <c r="R143" s="15" t="s">
        <v>357</v>
      </c>
      <c r="S143" s="18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</row>
    <row r="144" spans="1:253" s="20" customFormat="1" ht="22.5" customHeight="1">
      <c r="A144" s="15" t="s">
        <v>729</v>
      </c>
      <c r="B144" s="15" t="s">
        <v>48</v>
      </c>
      <c r="C144" s="15" t="s">
        <v>730</v>
      </c>
      <c r="D144" s="16">
        <v>2</v>
      </c>
      <c r="E144" s="16">
        <v>2</v>
      </c>
      <c r="F144" s="15" t="s">
        <v>734</v>
      </c>
      <c r="G144" s="15" t="s">
        <v>29</v>
      </c>
      <c r="H144" s="15" t="s">
        <v>735</v>
      </c>
      <c r="I144" s="16">
        <v>60.8</v>
      </c>
      <c r="J144" s="16">
        <v>74</v>
      </c>
      <c r="K144" s="16">
        <v>0</v>
      </c>
      <c r="L144" s="17">
        <v>0</v>
      </c>
      <c r="M144" s="16">
        <v>33.37</v>
      </c>
      <c r="N144" s="17"/>
      <c r="O144" s="17">
        <v>83.3</v>
      </c>
      <c r="P144" s="17">
        <f t="shared" si="6"/>
        <v>75.02</v>
      </c>
      <c r="Q144" s="15" t="s">
        <v>432</v>
      </c>
      <c r="R144" s="15" t="s">
        <v>736</v>
      </c>
      <c r="S144" s="18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</row>
    <row r="145" spans="1:253" s="28" customFormat="1" ht="22.5" customHeight="1">
      <c r="A145" s="23" t="s">
        <v>737</v>
      </c>
      <c r="B145" s="23" t="s">
        <v>48</v>
      </c>
      <c r="C145" s="23" t="s">
        <v>738</v>
      </c>
      <c r="D145" s="24">
        <v>2</v>
      </c>
      <c r="E145" s="24">
        <v>2</v>
      </c>
      <c r="F145" s="23" t="s">
        <v>739</v>
      </c>
      <c r="G145" s="23" t="s">
        <v>24</v>
      </c>
      <c r="H145" s="23" t="s">
        <v>740</v>
      </c>
      <c r="I145" s="24">
        <v>57.6</v>
      </c>
      <c r="J145" s="24">
        <v>75.5</v>
      </c>
      <c r="K145" s="24">
        <v>0</v>
      </c>
      <c r="L145" s="25">
        <v>0</v>
      </c>
      <c r="M145" s="24">
        <v>32.8275</v>
      </c>
      <c r="N145" s="25"/>
      <c r="O145" s="25">
        <v>83.2</v>
      </c>
      <c r="P145" s="25">
        <f t="shared" si="6"/>
        <v>74.42750000000001</v>
      </c>
      <c r="Q145" s="23" t="s">
        <v>502</v>
      </c>
      <c r="R145" s="23" t="s">
        <v>357</v>
      </c>
      <c r="S145" s="26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</row>
    <row r="146" spans="1:253" s="20" customFormat="1" ht="22.5" customHeight="1">
      <c r="A146" s="15" t="s">
        <v>741</v>
      </c>
      <c r="B146" s="15" t="s">
        <v>742</v>
      </c>
      <c r="C146" s="15" t="s">
        <v>743</v>
      </c>
      <c r="D146" s="16">
        <v>4</v>
      </c>
      <c r="E146" s="16">
        <v>1</v>
      </c>
      <c r="F146" s="15" t="s">
        <v>744</v>
      </c>
      <c r="G146" s="15" t="s">
        <v>24</v>
      </c>
      <c r="H146" s="15" t="s">
        <v>745</v>
      </c>
      <c r="I146" s="16">
        <v>64.8</v>
      </c>
      <c r="J146" s="16">
        <v>75</v>
      </c>
      <c r="K146" s="16">
        <v>0</v>
      </c>
      <c r="L146" s="17">
        <v>0</v>
      </c>
      <c r="M146" s="16">
        <v>34.695</v>
      </c>
      <c r="N146" s="17"/>
      <c r="O146" s="17">
        <v>81.86</v>
      </c>
      <c r="P146" s="17">
        <f t="shared" si="6"/>
        <v>75.625</v>
      </c>
      <c r="Q146" s="15" t="s">
        <v>496</v>
      </c>
      <c r="R146" s="15" t="s">
        <v>746</v>
      </c>
      <c r="S146" s="18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</row>
    <row r="147" spans="1:253" s="20" customFormat="1" ht="22.5" customHeight="1">
      <c r="A147" s="15" t="s">
        <v>741</v>
      </c>
      <c r="B147" s="15" t="s">
        <v>742</v>
      </c>
      <c r="C147" s="15" t="s">
        <v>743</v>
      </c>
      <c r="D147" s="16">
        <v>4</v>
      </c>
      <c r="E147" s="16">
        <v>2</v>
      </c>
      <c r="F147" s="15" t="s">
        <v>747</v>
      </c>
      <c r="G147" s="15" t="s">
        <v>24</v>
      </c>
      <c r="H147" s="15" t="s">
        <v>748</v>
      </c>
      <c r="I147" s="16">
        <v>63.2</v>
      </c>
      <c r="J147" s="16">
        <v>77</v>
      </c>
      <c r="K147" s="16">
        <v>0</v>
      </c>
      <c r="L147" s="17">
        <v>0</v>
      </c>
      <c r="M147" s="16">
        <v>34.705</v>
      </c>
      <c r="N147" s="17"/>
      <c r="O147" s="17">
        <v>80.4</v>
      </c>
      <c r="P147" s="17">
        <f t="shared" si="6"/>
        <v>74.905</v>
      </c>
      <c r="Q147" s="15" t="s">
        <v>749</v>
      </c>
      <c r="R147" s="15" t="s">
        <v>357</v>
      </c>
      <c r="S147" s="18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</row>
    <row r="148" spans="1:253" s="20" customFormat="1" ht="22.5" customHeight="1">
      <c r="A148" s="15" t="s">
        <v>741</v>
      </c>
      <c r="B148" s="15" t="s">
        <v>742</v>
      </c>
      <c r="C148" s="15" t="s">
        <v>743</v>
      </c>
      <c r="D148" s="16">
        <v>4</v>
      </c>
      <c r="E148" s="16">
        <v>3</v>
      </c>
      <c r="F148" s="15" t="s">
        <v>750</v>
      </c>
      <c r="G148" s="15" t="s">
        <v>24</v>
      </c>
      <c r="H148" s="15" t="s">
        <v>751</v>
      </c>
      <c r="I148" s="16">
        <v>59.2</v>
      </c>
      <c r="J148" s="16">
        <v>77</v>
      </c>
      <c r="K148" s="16">
        <v>0</v>
      </c>
      <c r="L148" s="17">
        <v>0</v>
      </c>
      <c r="M148" s="16">
        <v>33.605</v>
      </c>
      <c r="N148" s="17"/>
      <c r="O148" s="17">
        <v>81.8</v>
      </c>
      <c r="P148" s="17">
        <f t="shared" si="6"/>
        <v>74.505</v>
      </c>
      <c r="Q148" s="15" t="s">
        <v>37</v>
      </c>
      <c r="R148" s="15" t="s">
        <v>741</v>
      </c>
      <c r="S148" s="18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</row>
    <row r="149" spans="1:253" s="20" customFormat="1" ht="22.5" customHeight="1">
      <c r="A149" s="15" t="s">
        <v>741</v>
      </c>
      <c r="B149" s="15" t="s">
        <v>742</v>
      </c>
      <c r="C149" s="15" t="s">
        <v>743</v>
      </c>
      <c r="D149" s="16">
        <v>4</v>
      </c>
      <c r="E149" s="16">
        <v>4</v>
      </c>
      <c r="F149" s="15" t="s">
        <v>752</v>
      </c>
      <c r="G149" s="15" t="s">
        <v>24</v>
      </c>
      <c r="H149" s="15" t="s">
        <v>753</v>
      </c>
      <c r="I149" s="16">
        <v>61.6</v>
      </c>
      <c r="J149" s="16">
        <v>72</v>
      </c>
      <c r="K149" s="16">
        <v>0</v>
      </c>
      <c r="L149" s="17">
        <v>0</v>
      </c>
      <c r="M149" s="16">
        <v>33.14</v>
      </c>
      <c r="N149" s="17"/>
      <c r="O149" s="17">
        <v>79.9</v>
      </c>
      <c r="P149" s="17">
        <f t="shared" si="6"/>
        <v>73.09</v>
      </c>
      <c r="Q149" s="15" t="s">
        <v>26</v>
      </c>
      <c r="R149" s="15" t="s">
        <v>754</v>
      </c>
      <c r="S149" s="18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</row>
    <row r="150" spans="1:253" s="20" customFormat="1" ht="22.5" customHeight="1">
      <c r="A150" s="15" t="s">
        <v>741</v>
      </c>
      <c r="B150" s="15" t="s">
        <v>755</v>
      </c>
      <c r="C150" s="15" t="s">
        <v>756</v>
      </c>
      <c r="D150" s="16">
        <v>1</v>
      </c>
      <c r="E150" s="16">
        <v>1</v>
      </c>
      <c r="F150" s="15" t="s">
        <v>757</v>
      </c>
      <c r="G150" s="15" t="s">
        <v>24</v>
      </c>
      <c r="H150" s="15" t="s">
        <v>758</v>
      </c>
      <c r="I150" s="16">
        <v>63.2</v>
      </c>
      <c r="J150" s="16">
        <v>81</v>
      </c>
      <c r="K150" s="16">
        <v>0</v>
      </c>
      <c r="L150" s="17">
        <v>0</v>
      </c>
      <c r="M150" s="16">
        <v>35.605</v>
      </c>
      <c r="N150" s="17"/>
      <c r="O150" s="17">
        <v>83.5</v>
      </c>
      <c r="P150" s="17">
        <f t="shared" si="6"/>
        <v>77.35499999999999</v>
      </c>
      <c r="Q150" s="15" t="s">
        <v>62</v>
      </c>
      <c r="R150" s="15" t="s">
        <v>357</v>
      </c>
      <c r="S150" s="18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</row>
    <row r="151" spans="1:253" s="20" customFormat="1" ht="22.5" customHeight="1">
      <c r="A151" s="15" t="s">
        <v>759</v>
      </c>
      <c r="B151" s="15" t="s">
        <v>760</v>
      </c>
      <c r="C151" s="15" t="s">
        <v>761</v>
      </c>
      <c r="D151" s="16">
        <v>1</v>
      </c>
      <c r="E151" s="16">
        <v>1</v>
      </c>
      <c r="F151" s="21" t="s">
        <v>762</v>
      </c>
      <c r="G151" s="16" t="s">
        <v>24</v>
      </c>
      <c r="H151" s="15" t="s">
        <v>763</v>
      </c>
      <c r="I151" s="29" t="s">
        <v>764</v>
      </c>
      <c r="J151" s="29" t="s">
        <v>765</v>
      </c>
      <c r="K151" s="16">
        <v>0</v>
      </c>
      <c r="L151" s="17">
        <v>0</v>
      </c>
      <c r="M151" s="29" t="s">
        <v>766</v>
      </c>
      <c r="N151" s="17"/>
      <c r="O151" s="17">
        <v>77.8</v>
      </c>
      <c r="P151" s="17">
        <f t="shared" si="6"/>
        <v>74.5775</v>
      </c>
      <c r="Q151" s="16" t="s">
        <v>77</v>
      </c>
      <c r="R151" s="16" t="s">
        <v>357</v>
      </c>
      <c r="S151" s="18" t="s">
        <v>102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</row>
    <row r="152" spans="1:253" ht="22.5" customHeight="1">
      <c r="A152" s="11" t="s">
        <v>767</v>
      </c>
      <c r="B152" s="11" t="s">
        <v>48</v>
      </c>
      <c r="C152" s="11" t="s">
        <v>768</v>
      </c>
      <c r="D152" s="12">
        <v>1</v>
      </c>
      <c r="E152" s="12">
        <v>1</v>
      </c>
      <c r="F152" s="11" t="s">
        <v>769</v>
      </c>
      <c r="G152" s="11" t="s">
        <v>24</v>
      </c>
      <c r="H152" s="11" t="s">
        <v>770</v>
      </c>
      <c r="I152" s="12">
        <v>54.4</v>
      </c>
      <c r="J152" s="12">
        <v>77.5</v>
      </c>
      <c r="K152" s="12">
        <v>0</v>
      </c>
      <c r="L152" s="3">
        <v>0</v>
      </c>
      <c r="M152" s="12">
        <v>32.3975</v>
      </c>
      <c r="N152" s="3"/>
      <c r="O152" s="3">
        <v>83.1</v>
      </c>
      <c r="P152" s="3">
        <f aca="true" t="shared" si="7" ref="P152:P171">O152/2+M152</f>
        <v>73.94749999999999</v>
      </c>
      <c r="Q152" s="11" t="s">
        <v>70</v>
      </c>
      <c r="R152" s="11" t="s">
        <v>771</v>
      </c>
      <c r="S152" s="13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</row>
    <row r="153" spans="1:253" ht="22.5" customHeight="1">
      <c r="A153" s="11" t="s">
        <v>772</v>
      </c>
      <c r="B153" s="11" t="s">
        <v>680</v>
      </c>
      <c r="C153" s="11" t="s">
        <v>773</v>
      </c>
      <c r="D153" s="12">
        <v>1</v>
      </c>
      <c r="E153" s="12">
        <v>1</v>
      </c>
      <c r="F153" s="11" t="s">
        <v>774</v>
      </c>
      <c r="G153" s="11" t="s">
        <v>24</v>
      </c>
      <c r="H153" s="11" t="s">
        <v>775</v>
      </c>
      <c r="I153" s="12">
        <v>65.6</v>
      </c>
      <c r="J153" s="12">
        <v>74.5</v>
      </c>
      <c r="K153" s="12">
        <v>0</v>
      </c>
      <c r="L153" s="3">
        <v>0</v>
      </c>
      <c r="M153" s="12">
        <v>34.8025</v>
      </c>
      <c r="N153" s="3"/>
      <c r="O153" s="3">
        <v>84.1</v>
      </c>
      <c r="P153" s="3">
        <f t="shared" si="7"/>
        <v>76.85249999999999</v>
      </c>
      <c r="Q153" s="11" t="s">
        <v>776</v>
      </c>
      <c r="R153" s="11" t="s">
        <v>357</v>
      </c>
      <c r="S153" s="1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</row>
    <row r="154" spans="1:253" ht="22.5" customHeight="1">
      <c r="A154" s="11" t="s">
        <v>772</v>
      </c>
      <c r="B154" s="11" t="s">
        <v>689</v>
      </c>
      <c r="C154" s="11" t="s">
        <v>777</v>
      </c>
      <c r="D154" s="12">
        <v>1</v>
      </c>
      <c r="E154" s="12">
        <v>1</v>
      </c>
      <c r="F154" s="11" t="s">
        <v>778</v>
      </c>
      <c r="G154" s="11" t="s">
        <v>24</v>
      </c>
      <c r="H154" s="11" t="s">
        <v>779</v>
      </c>
      <c r="I154" s="12">
        <v>71.2</v>
      </c>
      <c r="J154" s="12">
        <v>69</v>
      </c>
      <c r="K154" s="12">
        <v>0</v>
      </c>
      <c r="L154" s="3">
        <v>0</v>
      </c>
      <c r="M154" s="12">
        <v>35.105</v>
      </c>
      <c r="N154" s="3"/>
      <c r="O154" s="3">
        <v>82.3</v>
      </c>
      <c r="P154" s="3">
        <f t="shared" si="7"/>
        <v>76.255</v>
      </c>
      <c r="Q154" s="11" t="s">
        <v>43</v>
      </c>
      <c r="R154" s="11" t="s">
        <v>780</v>
      </c>
      <c r="S154" s="13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</row>
    <row r="155" spans="1:253" ht="22.5" customHeight="1">
      <c r="A155" s="11" t="s">
        <v>772</v>
      </c>
      <c r="B155" s="11" t="s">
        <v>781</v>
      </c>
      <c r="C155" s="11" t="s">
        <v>782</v>
      </c>
      <c r="D155" s="12">
        <v>1</v>
      </c>
      <c r="E155" s="12">
        <v>1</v>
      </c>
      <c r="F155" s="11" t="s">
        <v>223</v>
      </c>
      <c r="G155" s="11" t="s">
        <v>24</v>
      </c>
      <c r="H155" s="11" t="s">
        <v>783</v>
      </c>
      <c r="I155" s="12">
        <v>56.8</v>
      </c>
      <c r="J155" s="12">
        <v>70.5</v>
      </c>
      <c r="K155" s="12">
        <v>0</v>
      </c>
      <c r="L155" s="3">
        <v>0</v>
      </c>
      <c r="M155" s="12">
        <v>31.4825</v>
      </c>
      <c r="N155" s="3"/>
      <c r="O155" s="3">
        <v>83</v>
      </c>
      <c r="P155" s="3">
        <f t="shared" si="7"/>
        <v>72.9825</v>
      </c>
      <c r="Q155" s="11" t="s">
        <v>425</v>
      </c>
      <c r="R155" s="11" t="s">
        <v>357</v>
      </c>
      <c r="S155" s="13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</row>
    <row r="156" spans="1:253" ht="22.5" customHeight="1">
      <c r="A156" s="11" t="s">
        <v>784</v>
      </c>
      <c r="B156" s="11" t="s">
        <v>48</v>
      </c>
      <c r="C156" s="11" t="s">
        <v>785</v>
      </c>
      <c r="D156" s="12">
        <v>1</v>
      </c>
      <c r="E156" s="12">
        <v>1</v>
      </c>
      <c r="F156" s="11" t="s">
        <v>786</v>
      </c>
      <c r="G156" s="11" t="s">
        <v>24</v>
      </c>
      <c r="H156" s="11" t="s">
        <v>787</v>
      </c>
      <c r="I156" s="12">
        <v>64</v>
      </c>
      <c r="J156" s="12">
        <v>71.5</v>
      </c>
      <c r="K156" s="12">
        <v>0</v>
      </c>
      <c r="L156" s="3">
        <v>0</v>
      </c>
      <c r="M156" s="12">
        <v>33.6875</v>
      </c>
      <c r="N156" s="3"/>
      <c r="O156" s="3">
        <v>87.1</v>
      </c>
      <c r="P156" s="3">
        <f t="shared" si="7"/>
        <v>77.2375</v>
      </c>
      <c r="Q156" s="11" t="s">
        <v>293</v>
      </c>
      <c r="R156" s="11" t="s">
        <v>357</v>
      </c>
      <c r="S156" s="13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</row>
    <row r="157" spans="1:253" ht="22.5" customHeight="1">
      <c r="A157" s="11" t="s">
        <v>788</v>
      </c>
      <c r="B157" s="11" t="s">
        <v>48</v>
      </c>
      <c r="C157" s="11" t="s">
        <v>789</v>
      </c>
      <c r="D157" s="12">
        <v>1</v>
      </c>
      <c r="E157" s="12">
        <v>1</v>
      </c>
      <c r="F157" s="11" t="s">
        <v>790</v>
      </c>
      <c r="G157" s="11" t="s">
        <v>24</v>
      </c>
      <c r="H157" s="11" t="s">
        <v>791</v>
      </c>
      <c r="I157" s="12">
        <v>64.8</v>
      </c>
      <c r="J157" s="12">
        <v>73</v>
      </c>
      <c r="K157" s="12">
        <v>0</v>
      </c>
      <c r="L157" s="3">
        <v>0</v>
      </c>
      <c r="M157" s="12">
        <v>34.245</v>
      </c>
      <c r="N157" s="3"/>
      <c r="O157" s="3">
        <v>84.6</v>
      </c>
      <c r="P157" s="3">
        <f t="shared" si="7"/>
        <v>76.54499999999999</v>
      </c>
      <c r="Q157" s="11" t="s">
        <v>315</v>
      </c>
      <c r="R157" s="11" t="s">
        <v>357</v>
      </c>
      <c r="S157" s="13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</row>
    <row r="158" spans="1:253" ht="22.5" customHeight="1">
      <c r="A158" s="11" t="s">
        <v>792</v>
      </c>
      <c r="B158" s="11" t="s">
        <v>48</v>
      </c>
      <c r="C158" s="11" t="s">
        <v>793</v>
      </c>
      <c r="D158" s="12">
        <v>1</v>
      </c>
      <c r="E158" s="12">
        <v>1</v>
      </c>
      <c r="F158" s="11" t="s">
        <v>380</v>
      </c>
      <c r="G158" s="11" t="s">
        <v>29</v>
      </c>
      <c r="H158" s="11" t="s">
        <v>794</v>
      </c>
      <c r="I158" s="12">
        <v>64.8</v>
      </c>
      <c r="J158" s="12">
        <v>76.5</v>
      </c>
      <c r="K158" s="12">
        <v>0</v>
      </c>
      <c r="L158" s="3">
        <v>0</v>
      </c>
      <c r="M158" s="12">
        <v>35.0325</v>
      </c>
      <c r="N158" s="3"/>
      <c r="O158" s="3">
        <v>74.5</v>
      </c>
      <c r="P158" s="3">
        <f t="shared" si="7"/>
        <v>72.2825</v>
      </c>
      <c r="Q158" s="11" t="s">
        <v>36</v>
      </c>
      <c r="R158" s="11" t="s">
        <v>357</v>
      </c>
      <c r="S158" s="13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</row>
    <row r="159" spans="1:253" ht="22.5" customHeight="1">
      <c r="A159" s="11" t="s">
        <v>795</v>
      </c>
      <c r="B159" s="11" t="s">
        <v>48</v>
      </c>
      <c r="C159" s="11" t="s">
        <v>796</v>
      </c>
      <c r="D159" s="12">
        <v>1</v>
      </c>
      <c r="E159" s="12">
        <v>1</v>
      </c>
      <c r="F159" s="11" t="s">
        <v>797</v>
      </c>
      <c r="G159" s="11" t="s">
        <v>29</v>
      </c>
      <c r="H159" s="11" t="s">
        <v>798</v>
      </c>
      <c r="I159" s="12">
        <v>57.6</v>
      </c>
      <c r="J159" s="12">
        <v>72.5</v>
      </c>
      <c r="K159" s="12">
        <v>0</v>
      </c>
      <c r="L159" s="3">
        <v>0</v>
      </c>
      <c r="M159" s="12">
        <v>32.1525</v>
      </c>
      <c r="N159" s="3"/>
      <c r="O159" s="3">
        <v>78.7</v>
      </c>
      <c r="P159" s="3">
        <f t="shared" si="7"/>
        <v>71.5025</v>
      </c>
      <c r="Q159" s="11" t="s">
        <v>26</v>
      </c>
      <c r="R159" s="11" t="s">
        <v>799</v>
      </c>
      <c r="S159" s="13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</row>
    <row r="160" spans="1:253" ht="22.5" customHeight="1">
      <c r="A160" s="11" t="s">
        <v>800</v>
      </c>
      <c r="B160" s="11" t="s">
        <v>781</v>
      </c>
      <c r="C160" s="11" t="s">
        <v>801</v>
      </c>
      <c r="D160" s="12">
        <v>1</v>
      </c>
      <c r="E160" s="12">
        <v>1</v>
      </c>
      <c r="F160" s="11" t="s">
        <v>802</v>
      </c>
      <c r="G160" s="11" t="s">
        <v>29</v>
      </c>
      <c r="H160" s="11" t="s">
        <v>803</v>
      </c>
      <c r="I160" s="12">
        <v>68</v>
      </c>
      <c r="J160" s="12">
        <v>76.5</v>
      </c>
      <c r="K160" s="12">
        <v>0</v>
      </c>
      <c r="L160" s="3">
        <v>0</v>
      </c>
      <c r="M160" s="12">
        <v>35.9125</v>
      </c>
      <c r="N160" s="3"/>
      <c r="O160" s="3">
        <v>81.7</v>
      </c>
      <c r="P160" s="3">
        <f t="shared" si="7"/>
        <v>76.7625</v>
      </c>
      <c r="Q160" s="11" t="s">
        <v>77</v>
      </c>
      <c r="R160" s="11" t="s">
        <v>804</v>
      </c>
      <c r="S160" s="13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</row>
    <row r="161" spans="1:253" ht="22.5" customHeight="1">
      <c r="A161" s="11" t="s">
        <v>800</v>
      </c>
      <c r="B161" s="11" t="s">
        <v>48</v>
      </c>
      <c r="C161" s="11" t="s">
        <v>805</v>
      </c>
      <c r="D161" s="12">
        <v>1</v>
      </c>
      <c r="E161" s="12">
        <v>1</v>
      </c>
      <c r="F161" s="11" t="s">
        <v>806</v>
      </c>
      <c r="G161" s="11" t="s">
        <v>24</v>
      </c>
      <c r="H161" s="11" t="s">
        <v>807</v>
      </c>
      <c r="I161" s="12">
        <v>60</v>
      </c>
      <c r="J161" s="12">
        <v>71</v>
      </c>
      <c r="K161" s="12">
        <v>0</v>
      </c>
      <c r="L161" s="3">
        <v>0</v>
      </c>
      <c r="M161" s="12">
        <v>32.475</v>
      </c>
      <c r="N161" s="3"/>
      <c r="O161" s="3">
        <v>80.8</v>
      </c>
      <c r="P161" s="3">
        <f t="shared" si="7"/>
        <v>72.875</v>
      </c>
      <c r="Q161" s="11" t="s">
        <v>293</v>
      </c>
      <c r="R161" s="11" t="s">
        <v>808</v>
      </c>
      <c r="S161" s="13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</row>
    <row r="162" spans="1:253" ht="22.5" customHeight="1">
      <c r="A162" s="11" t="s">
        <v>809</v>
      </c>
      <c r="B162" s="11" t="s">
        <v>680</v>
      </c>
      <c r="C162" s="11" t="s">
        <v>810</v>
      </c>
      <c r="D162" s="12">
        <v>1</v>
      </c>
      <c r="E162" s="12">
        <v>1</v>
      </c>
      <c r="F162" s="11" t="s">
        <v>640</v>
      </c>
      <c r="G162" s="11" t="s">
        <v>24</v>
      </c>
      <c r="H162" s="11" t="s">
        <v>811</v>
      </c>
      <c r="I162" s="12">
        <v>54.4</v>
      </c>
      <c r="J162" s="12">
        <v>79</v>
      </c>
      <c r="K162" s="12">
        <v>0</v>
      </c>
      <c r="L162" s="3">
        <v>0</v>
      </c>
      <c r="M162" s="12">
        <v>32.735</v>
      </c>
      <c r="N162" s="3"/>
      <c r="O162" s="3">
        <v>78.7</v>
      </c>
      <c r="P162" s="3">
        <f t="shared" si="7"/>
        <v>72.08500000000001</v>
      </c>
      <c r="Q162" s="11" t="s">
        <v>812</v>
      </c>
      <c r="R162" s="11" t="s">
        <v>357</v>
      </c>
      <c r="S162" s="13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</row>
    <row r="163" spans="1:253" ht="22.5" customHeight="1">
      <c r="A163" s="11" t="s">
        <v>809</v>
      </c>
      <c r="B163" s="11" t="s">
        <v>689</v>
      </c>
      <c r="C163" s="11" t="s">
        <v>813</v>
      </c>
      <c r="D163" s="12">
        <v>1</v>
      </c>
      <c r="E163" s="12">
        <v>1</v>
      </c>
      <c r="F163" s="11" t="s">
        <v>814</v>
      </c>
      <c r="G163" s="11" t="s">
        <v>29</v>
      </c>
      <c r="H163" s="11" t="s">
        <v>815</v>
      </c>
      <c r="I163" s="12">
        <v>66.4</v>
      </c>
      <c r="J163" s="12">
        <v>75.5</v>
      </c>
      <c r="K163" s="12">
        <v>0</v>
      </c>
      <c r="L163" s="3">
        <v>0</v>
      </c>
      <c r="M163" s="12">
        <v>35.2475</v>
      </c>
      <c r="N163" s="3"/>
      <c r="O163" s="3">
        <v>82.6</v>
      </c>
      <c r="P163" s="3">
        <f t="shared" si="7"/>
        <v>76.5475</v>
      </c>
      <c r="Q163" s="11" t="s">
        <v>816</v>
      </c>
      <c r="R163" s="11" t="s">
        <v>357</v>
      </c>
      <c r="S163" s="1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</row>
    <row r="164" spans="1:253" ht="22.5" customHeight="1">
      <c r="A164" s="11" t="s">
        <v>817</v>
      </c>
      <c r="B164" s="11" t="s">
        <v>680</v>
      </c>
      <c r="C164" s="11" t="s">
        <v>818</v>
      </c>
      <c r="D164" s="12">
        <v>1</v>
      </c>
      <c r="E164" s="12">
        <v>1</v>
      </c>
      <c r="F164" s="11" t="s">
        <v>819</v>
      </c>
      <c r="G164" s="11" t="s">
        <v>24</v>
      </c>
      <c r="H164" s="11" t="s">
        <v>820</v>
      </c>
      <c r="I164" s="12">
        <v>66.4</v>
      </c>
      <c r="J164" s="12">
        <v>75</v>
      </c>
      <c r="K164" s="12">
        <v>0</v>
      </c>
      <c r="L164" s="3">
        <v>0</v>
      </c>
      <c r="M164" s="12">
        <v>35.135</v>
      </c>
      <c r="N164" s="3"/>
      <c r="O164" s="3">
        <v>87.4</v>
      </c>
      <c r="P164" s="3">
        <f t="shared" si="7"/>
        <v>78.83500000000001</v>
      </c>
      <c r="Q164" s="11" t="s">
        <v>275</v>
      </c>
      <c r="R164" s="11" t="s">
        <v>821</v>
      </c>
      <c r="S164" s="13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</row>
    <row r="165" spans="1:253" ht="22.5" customHeight="1">
      <c r="A165" s="11" t="s">
        <v>817</v>
      </c>
      <c r="B165" s="11" t="s">
        <v>689</v>
      </c>
      <c r="C165" s="11" t="s">
        <v>822</v>
      </c>
      <c r="D165" s="12">
        <v>1</v>
      </c>
      <c r="E165" s="12">
        <v>1</v>
      </c>
      <c r="F165" s="11" t="s">
        <v>823</v>
      </c>
      <c r="G165" s="11" t="s">
        <v>24</v>
      </c>
      <c r="H165" s="11" t="s">
        <v>824</v>
      </c>
      <c r="I165" s="12">
        <v>64</v>
      </c>
      <c r="J165" s="12">
        <v>76.5</v>
      </c>
      <c r="K165" s="12">
        <v>0</v>
      </c>
      <c r="L165" s="3">
        <v>0</v>
      </c>
      <c r="M165" s="12">
        <v>34.8125</v>
      </c>
      <c r="N165" s="3"/>
      <c r="O165" s="3">
        <v>85.2</v>
      </c>
      <c r="P165" s="3">
        <f t="shared" si="7"/>
        <v>77.4125</v>
      </c>
      <c r="Q165" s="11" t="s">
        <v>492</v>
      </c>
      <c r="R165" s="11" t="s">
        <v>825</v>
      </c>
      <c r="S165" s="13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</row>
    <row r="166" spans="1:253" ht="22.5" customHeight="1">
      <c r="A166" s="11" t="s">
        <v>826</v>
      </c>
      <c r="B166" s="11" t="s">
        <v>48</v>
      </c>
      <c r="C166" s="11" t="s">
        <v>827</v>
      </c>
      <c r="D166" s="12">
        <v>1</v>
      </c>
      <c r="E166" s="12">
        <v>1</v>
      </c>
      <c r="F166" s="11" t="s">
        <v>828</v>
      </c>
      <c r="G166" s="11" t="s">
        <v>24</v>
      </c>
      <c r="H166" s="11" t="s">
        <v>829</v>
      </c>
      <c r="I166" s="12">
        <v>68.8</v>
      </c>
      <c r="J166" s="12">
        <v>79.5</v>
      </c>
      <c r="K166" s="12">
        <v>0</v>
      </c>
      <c r="L166" s="3">
        <v>0</v>
      </c>
      <c r="M166" s="12">
        <v>36.8075</v>
      </c>
      <c r="N166" s="3"/>
      <c r="O166" s="3">
        <v>77.1</v>
      </c>
      <c r="P166" s="3">
        <f t="shared" si="7"/>
        <v>75.35749999999999</v>
      </c>
      <c r="Q166" s="11" t="s">
        <v>219</v>
      </c>
      <c r="R166" s="11" t="s">
        <v>357</v>
      </c>
      <c r="S166" s="13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</row>
    <row r="167" spans="1:253" ht="22.5" customHeight="1">
      <c r="A167" s="11" t="s">
        <v>830</v>
      </c>
      <c r="B167" s="11" t="s">
        <v>48</v>
      </c>
      <c r="C167" s="11" t="s">
        <v>831</v>
      </c>
      <c r="D167" s="12">
        <v>1</v>
      </c>
      <c r="E167" s="12">
        <v>1</v>
      </c>
      <c r="F167" s="11" t="s">
        <v>832</v>
      </c>
      <c r="G167" s="11" t="s">
        <v>24</v>
      </c>
      <c r="H167" s="11" t="s">
        <v>833</v>
      </c>
      <c r="I167" s="12">
        <v>62.4</v>
      </c>
      <c r="J167" s="12">
        <v>73.5</v>
      </c>
      <c r="K167" s="12">
        <v>0</v>
      </c>
      <c r="L167" s="3">
        <v>0</v>
      </c>
      <c r="M167" s="12">
        <v>33.6975</v>
      </c>
      <c r="N167" s="3"/>
      <c r="O167" s="3">
        <v>85.1</v>
      </c>
      <c r="P167" s="3">
        <f t="shared" si="7"/>
        <v>76.2475</v>
      </c>
      <c r="Q167" s="11" t="s">
        <v>834</v>
      </c>
      <c r="R167" s="11" t="s">
        <v>357</v>
      </c>
      <c r="S167" s="13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</row>
    <row r="168" spans="1:253" ht="22.5" customHeight="1">
      <c r="A168" s="11" t="s">
        <v>835</v>
      </c>
      <c r="B168" s="11" t="s">
        <v>48</v>
      </c>
      <c r="C168" s="11" t="s">
        <v>836</v>
      </c>
      <c r="D168" s="12">
        <v>1</v>
      </c>
      <c r="E168" s="12">
        <v>1</v>
      </c>
      <c r="F168" s="14" t="s">
        <v>837</v>
      </c>
      <c r="G168" s="12" t="s">
        <v>29</v>
      </c>
      <c r="H168" s="14" t="s">
        <v>838</v>
      </c>
      <c r="I168" s="14" t="s">
        <v>839</v>
      </c>
      <c r="J168" s="14" t="s">
        <v>840</v>
      </c>
      <c r="K168" s="14" t="s">
        <v>101</v>
      </c>
      <c r="L168" s="3">
        <v>0</v>
      </c>
      <c r="M168" s="14" t="s">
        <v>841</v>
      </c>
      <c r="N168" s="3"/>
      <c r="O168" s="3">
        <v>78.1</v>
      </c>
      <c r="P168" s="3">
        <f t="shared" si="7"/>
        <v>74.9375</v>
      </c>
      <c r="Q168" s="13" t="s">
        <v>497</v>
      </c>
      <c r="R168" s="13" t="s">
        <v>357</v>
      </c>
      <c r="S168" s="13" t="s">
        <v>102</v>
      </c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</row>
    <row r="169" spans="1:253" ht="22.5" customHeight="1">
      <c r="A169" s="11" t="s">
        <v>835</v>
      </c>
      <c r="B169" s="11" t="s">
        <v>781</v>
      </c>
      <c r="C169" s="11" t="s">
        <v>842</v>
      </c>
      <c r="D169" s="12">
        <v>1</v>
      </c>
      <c r="E169" s="12">
        <v>1</v>
      </c>
      <c r="F169" s="11" t="s">
        <v>843</v>
      </c>
      <c r="G169" s="12" t="s">
        <v>24</v>
      </c>
      <c r="H169" s="11" t="s">
        <v>844</v>
      </c>
      <c r="I169" s="12">
        <v>63.2</v>
      </c>
      <c r="J169" s="12">
        <v>78.5</v>
      </c>
      <c r="K169" s="12">
        <v>0</v>
      </c>
      <c r="L169" s="3">
        <v>0</v>
      </c>
      <c r="M169" s="12">
        <v>35.0425</v>
      </c>
      <c r="N169" s="3"/>
      <c r="O169" s="3">
        <v>80</v>
      </c>
      <c r="P169" s="3">
        <f t="shared" si="7"/>
        <v>75.04249999999999</v>
      </c>
      <c r="Q169" s="11" t="s">
        <v>143</v>
      </c>
      <c r="R169" s="11" t="s">
        <v>357</v>
      </c>
      <c r="S169" s="13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</row>
    <row r="170" spans="1:253" ht="22.5" customHeight="1">
      <c r="A170" s="11" t="s">
        <v>845</v>
      </c>
      <c r="B170" s="11" t="s">
        <v>781</v>
      </c>
      <c r="C170" s="11" t="s">
        <v>846</v>
      </c>
      <c r="D170" s="12">
        <v>2</v>
      </c>
      <c r="E170" s="12">
        <v>1</v>
      </c>
      <c r="F170" s="11" t="s">
        <v>847</v>
      </c>
      <c r="G170" s="11" t="s">
        <v>24</v>
      </c>
      <c r="H170" s="11" t="s">
        <v>848</v>
      </c>
      <c r="I170" s="12">
        <v>68.8</v>
      </c>
      <c r="J170" s="12">
        <v>63.5</v>
      </c>
      <c r="K170" s="12">
        <v>0</v>
      </c>
      <c r="L170" s="3">
        <v>0</v>
      </c>
      <c r="M170" s="12">
        <v>33.2075</v>
      </c>
      <c r="N170" s="3"/>
      <c r="O170" s="3">
        <v>86.2</v>
      </c>
      <c r="P170" s="3">
        <f t="shared" si="7"/>
        <v>76.3075</v>
      </c>
      <c r="Q170" s="11" t="s">
        <v>83</v>
      </c>
      <c r="R170" s="11" t="s">
        <v>357</v>
      </c>
      <c r="S170" s="13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</row>
    <row r="171" spans="1:253" ht="22.5" customHeight="1">
      <c r="A171" s="11" t="s">
        <v>845</v>
      </c>
      <c r="B171" s="11" t="s">
        <v>781</v>
      </c>
      <c r="C171" s="11" t="s">
        <v>846</v>
      </c>
      <c r="D171" s="12">
        <v>2</v>
      </c>
      <c r="E171" s="12">
        <v>2</v>
      </c>
      <c r="F171" s="11" t="s">
        <v>849</v>
      </c>
      <c r="G171" s="11" t="s">
        <v>24</v>
      </c>
      <c r="H171" s="11" t="s">
        <v>850</v>
      </c>
      <c r="I171" s="12">
        <v>60</v>
      </c>
      <c r="J171" s="12">
        <v>71.5</v>
      </c>
      <c r="K171" s="12">
        <v>0</v>
      </c>
      <c r="L171" s="3">
        <v>0</v>
      </c>
      <c r="M171" s="12">
        <v>32.5875</v>
      </c>
      <c r="N171" s="3"/>
      <c r="O171" s="3">
        <v>87.4</v>
      </c>
      <c r="P171" s="3">
        <f t="shared" si="7"/>
        <v>76.2875</v>
      </c>
      <c r="Q171" s="11" t="s">
        <v>77</v>
      </c>
      <c r="R171" s="11" t="s">
        <v>851</v>
      </c>
      <c r="S171" s="13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</row>
    <row r="172" spans="1:253" ht="22.5" customHeight="1">
      <c r="A172" s="11" t="s">
        <v>852</v>
      </c>
      <c r="B172" s="11" t="s">
        <v>680</v>
      </c>
      <c r="C172" s="11" t="s">
        <v>853</v>
      </c>
      <c r="D172" s="12">
        <v>4</v>
      </c>
      <c r="E172" s="12">
        <v>1</v>
      </c>
      <c r="F172" s="11" t="s">
        <v>854</v>
      </c>
      <c r="G172" s="11" t="s">
        <v>24</v>
      </c>
      <c r="H172" s="11" t="s">
        <v>855</v>
      </c>
      <c r="I172" s="12">
        <v>52</v>
      </c>
      <c r="J172" s="12">
        <v>79</v>
      </c>
      <c r="K172" s="12">
        <v>0</v>
      </c>
      <c r="L172" s="3">
        <v>0</v>
      </c>
      <c r="M172" s="12">
        <v>32.075</v>
      </c>
      <c r="N172" s="3"/>
      <c r="O172" s="3">
        <v>84.4</v>
      </c>
      <c r="P172" s="3">
        <f aca="true" t="shared" si="8" ref="P172:P190">O172/2+M172</f>
        <v>74.275</v>
      </c>
      <c r="Q172" s="11" t="s">
        <v>275</v>
      </c>
      <c r="R172" s="11" t="s">
        <v>856</v>
      </c>
      <c r="S172" s="13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</row>
    <row r="173" spans="1:253" ht="22.5" customHeight="1">
      <c r="A173" s="11" t="s">
        <v>852</v>
      </c>
      <c r="B173" s="11" t="s">
        <v>680</v>
      </c>
      <c r="C173" s="11" t="s">
        <v>853</v>
      </c>
      <c r="D173" s="12">
        <v>4</v>
      </c>
      <c r="E173" s="12">
        <v>2</v>
      </c>
      <c r="F173" s="11" t="s">
        <v>857</v>
      </c>
      <c r="G173" s="11" t="s">
        <v>24</v>
      </c>
      <c r="H173" s="11" t="s">
        <v>858</v>
      </c>
      <c r="I173" s="12">
        <v>56.8</v>
      </c>
      <c r="J173" s="12">
        <v>78</v>
      </c>
      <c r="K173" s="12">
        <v>0</v>
      </c>
      <c r="L173" s="3">
        <v>0</v>
      </c>
      <c r="M173" s="12">
        <v>33.17</v>
      </c>
      <c r="N173" s="3"/>
      <c r="O173" s="3">
        <v>82.2</v>
      </c>
      <c r="P173" s="3">
        <f t="shared" si="8"/>
        <v>74.27000000000001</v>
      </c>
      <c r="Q173" s="11" t="s">
        <v>125</v>
      </c>
      <c r="R173" s="11" t="s">
        <v>859</v>
      </c>
      <c r="S173" s="1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</row>
    <row r="174" spans="1:253" ht="22.5" customHeight="1">
      <c r="A174" s="11" t="s">
        <v>852</v>
      </c>
      <c r="B174" s="11" t="s">
        <v>680</v>
      </c>
      <c r="C174" s="11" t="s">
        <v>853</v>
      </c>
      <c r="D174" s="12">
        <v>4</v>
      </c>
      <c r="E174" s="12">
        <v>3</v>
      </c>
      <c r="F174" s="11" t="s">
        <v>860</v>
      </c>
      <c r="G174" s="11" t="s">
        <v>24</v>
      </c>
      <c r="H174" s="11" t="s">
        <v>861</v>
      </c>
      <c r="I174" s="12">
        <v>64</v>
      </c>
      <c r="J174" s="12">
        <v>74.5</v>
      </c>
      <c r="K174" s="12">
        <v>0</v>
      </c>
      <c r="L174" s="3">
        <v>0</v>
      </c>
      <c r="M174" s="12">
        <v>34.3625</v>
      </c>
      <c r="N174" s="3"/>
      <c r="O174" s="3">
        <v>79.8</v>
      </c>
      <c r="P174" s="3">
        <f t="shared" si="8"/>
        <v>74.26249999999999</v>
      </c>
      <c r="Q174" s="11" t="s">
        <v>862</v>
      </c>
      <c r="R174" s="11" t="s">
        <v>863</v>
      </c>
      <c r="S174" s="13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</row>
    <row r="175" spans="1:253" ht="22.5" customHeight="1">
      <c r="A175" s="11" t="s">
        <v>852</v>
      </c>
      <c r="B175" s="11" t="s">
        <v>680</v>
      </c>
      <c r="C175" s="11" t="s">
        <v>853</v>
      </c>
      <c r="D175" s="12">
        <v>4</v>
      </c>
      <c r="E175" s="12">
        <v>4</v>
      </c>
      <c r="F175" s="11" t="s">
        <v>864</v>
      </c>
      <c r="G175" s="11" t="s">
        <v>24</v>
      </c>
      <c r="H175" s="11" t="s">
        <v>865</v>
      </c>
      <c r="I175" s="12">
        <v>64</v>
      </c>
      <c r="J175" s="12">
        <v>73.5</v>
      </c>
      <c r="K175" s="12">
        <v>0</v>
      </c>
      <c r="L175" s="3">
        <v>0</v>
      </c>
      <c r="M175" s="12">
        <v>34.1375</v>
      </c>
      <c r="N175" s="3"/>
      <c r="O175" s="3">
        <v>79.6</v>
      </c>
      <c r="P175" s="3">
        <f t="shared" si="8"/>
        <v>73.9375</v>
      </c>
      <c r="Q175" s="11" t="s">
        <v>688</v>
      </c>
      <c r="R175" s="11" t="s">
        <v>866</v>
      </c>
      <c r="S175" s="13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</row>
    <row r="176" spans="1:253" ht="22.5" customHeight="1">
      <c r="A176" s="11" t="s">
        <v>852</v>
      </c>
      <c r="B176" s="11" t="s">
        <v>689</v>
      </c>
      <c r="C176" s="11" t="s">
        <v>867</v>
      </c>
      <c r="D176" s="12">
        <v>2</v>
      </c>
      <c r="E176" s="12">
        <v>1</v>
      </c>
      <c r="F176" s="11" t="s">
        <v>868</v>
      </c>
      <c r="G176" s="11" t="s">
        <v>24</v>
      </c>
      <c r="H176" s="11" t="s">
        <v>869</v>
      </c>
      <c r="I176" s="12">
        <v>62.4</v>
      </c>
      <c r="J176" s="12">
        <v>79.5</v>
      </c>
      <c r="K176" s="12">
        <v>0</v>
      </c>
      <c r="L176" s="3">
        <v>0</v>
      </c>
      <c r="M176" s="12">
        <v>35.0475</v>
      </c>
      <c r="N176" s="3"/>
      <c r="O176" s="3">
        <v>86</v>
      </c>
      <c r="P176" s="3">
        <f t="shared" si="8"/>
        <v>78.0475</v>
      </c>
      <c r="Q176" s="11" t="s">
        <v>68</v>
      </c>
      <c r="R176" s="11" t="s">
        <v>870</v>
      </c>
      <c r="S176" s="13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</row>
    <row r="177" spans="1:253" ht="22.5" customHeight="1">
      <c r="A177" s="11" t="s">
        <v>852</v>
      </c>
      <c r="B177" s="11" t="s">
        <v>689</v>
      </c>
      <c r="C177" s="11" t="s">
        <v>867</v>
      </c>
      <c r="D177" s="12">
        <v>2</v>
      </c>
      <c r="E177" s="12">
        <v>2</v>
      </c>
      <c r="F177" s="11" t="s">
        <v>871</v>
      </c>
      <c r="G177" s="11" t="s">
        <v>24</v>
      </c>
      <c r="H177" s="11" t="s">
        <v>872</v>
      </c>
      <c r="I177" s="12">
        <v>58.4</v>
      </c>
      <c r="J177" s="12">
        <v>70</v>
      </c>
      <c r="K177" s="12">
        <v>0</v>
      </c>
      <c r="L177" s="3">
        <v>0</v>
      </c>
      <c r="M177" s="12">
        <v>31.81</v>
      </c>
      <c r="N177" s="3"/>
      <c r="O177" s="3">
        <v>79.96</v>
      </c>
      <c r="P177" s="3">
        <f t="shared" si="8"/>
        <v>71.78999999999999</v>
      </c>
      <c r="Q177" s="11" t="s">
        <v>586</v>
      </c>
      <c r="R177" s="11" t="s">
        <v>873</v>
      </c>
      <c r="S177" s="13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</row>
    <row r="178" spans="1:253" s="20" customFormat="1" ht="22.5" customHeight="1">
      <c r="A178" s="15" t="s">
        <v>874</v>
      </c>
      <c r="B178" s="15" t="s">
        <v>875</v>
      </c>
      <c r="C178" s="15" t="s">
        <v>876</v>
      </c>
      <c r="D178" s="16">
        <v>1</v>
      </c>
      <c r="E178" s="16">
        <v>1</v>
      </c>
      <c r="F178" s="15" t="s">
        <v>877</v>
      </c>
      <c r="G178" s="15" t="s">
        <v>29</v>
      </c>
      <c r="H178" s="15" t="s">
        <v>878</v>
      </c>
      <c r="I178" s="16">
        <v>58.4</v>
      </c>
      <c r="J178" s="16">
        <v>80</v>
      </c>
      <c r="K178" s="16">
        <v>0</v>
      </c>
      <c r="L178" s="17">
        <v>0</v>
      </c>
      <c r="M178" s="16">
        <v>34.06</v>
      </c>
      <c r="N178" s="17"/>
      <c r="O178" s="17">
        <v>80.1</v>
      </c>
      <c r="P178" s="17">
        <f t="shared" si="8"/>
        <v>74.11</v>
      </c>
      <c r="Q178" s="15" t="s">
        <v>668</v>
      </c>
      <c r="R178" s="15" t="s">
        <v>879</v>
      </c>
      <c r="S178" s="18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</row>
    <row r="179" spans="1:253" s="20" customFormat="1" ht="22.5" customHeight="1">
      <c r="A179" s="15" t="s">
        <v>880</v>
      </c>
      <c r="B179" s="15" t="s">
        <v>71</v>
      </c>
      <c r="C179" s="15" t="s">
        <v>881</v>
      </c>
      <c r="D179" s="16">
        <v>1</v>
      </c>
      <c r="E179" s="16">
        <v>1</v>
      </c>
      <c r="F179" s="15" t="s">
        <v>882</v>
      </c>
      <c r="G179" s="15" t="s">
        <v>29</v>
      </c>
      <c r="H179" s="15" t="s">
        <v>883</v>
      </c>
      <c r="I179" s="16">
        <v>64</v>
      </c>
      <c r="J179" s="16">
        <v>75.5</v>
      </c>
      <c r="K179" s="16">
        <v>0</v>
      </c>
      <c r="L179" s="17">
        <v>0</v>
      </c>
      <c r="M179" s="16">
        <v>34.5875</v>
      </c>
      <c r="N179" s="17"/>
      <c r="O179" s="17">
        <v>80.8</v>
      </c>
      <c r="P179" s="17">
        <f t="shared" si="8"/>
        <v>74.9875</v>
      </c>
      <c r="Q179" s="15" t="s">
        <v>884</v>
      </c>
      <c r="R179" s="15" t="s">
        <v>885</v>
      </c>
      <c r="S179" s="18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</row>
    <row r="180" spans="1:253" s="20" customFormat="1" ht="22.5" customHeight="1">
      <c r="A180" s="15" t="s">
        <v>886</v>
      </c>
      <c r="B180" s="15" t="s">
        <v>875</v>
      </c>
      <c r="C180" s="15" t="s">
        <v>887</v>
      </c>
      <c r="D180" s="16">
        <v>1</v>
      </c>
      <c r="E180" s="16">
        <v>1</v>
      </c>
      <c r="F180" s="15" t="s">
        <v>888</v>
      </c>
      <c r="G180" s="15" t="s">
        <v>29</v>
      </c>
      <c r="H180" s="15" t="s">
        <v>889</v>
      </c>
      <c r="I180" s="16">
        <v>60.8</v>
      </c>
      <c r="J180" s="16">
        <v>78.5</v>
      </c>
      <c r="K180" s="16">
        <v>0</v>
      </c>
      <c r="L180" s="17">
        <v>0</v>
      </c>
      <c r="M180" s="16">
        <v>34.3825</v>
      </c>
      <c r="N180" s="17"/>
      <c r="O180" s="17">
        <v>74.7</v>
      </c>
      <c r="P180" s="17">
        <f t="shared" si="8"/>
        <v>71.7325</v>
      </c>
      <c r="Q180" s="15" t="s">
        <v>575</v>
      </c>
      <c r="R180" s="15" t="s">
        <v>575</v>
      </c>
      <c r="S180" s="18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</row>
    <row r="181" spans="1:253" s="20" customFormat="1" ht="22.5" customHeight="1">
      <c r="A181" s="15" t="s">
        <v>890</v>
      </c>
      <c r="B181" s="15" t="s">
        <v>875</v>
      </c>
      <c r="C181" s="15" t="s">
        <v>891</v>
      </c>
      <c r="D181" s="16">
        <v>1</v>
      </c>
      <c r="E181" s="16">
        <v>1</v>
      </c>
      <c r="F181" s="15" t="s">
        <v>892</v>
      </c>
      <c r="G181" s="15" t="s">
        <v>29</v>
      </c>
      <c r="H181" s="15" t="s">
        <v>893</v>
      </c>
      <c r="I181" s="16">
        <v>65.6</v>
      </c>
      <c r="J181" s="16">
        <v>72.5</v>
      </c>
      <c r="K181" s="16">
        <v>0</v>
      </c>
      <c r="L181" s="17">
        <v>0</v>
      </c>
      <c r="M181" s="16">
        <v>34.3525</v>
      </c>
      <c r="N181" s="17"/>
      <c r="O181" s="17">
        <v>83</v>
      </c>
      <c r="P181" s="17">
        <f t="shared" si="8"/>
        <v>75.85249999999999</v>
      </c>
      <c r="Q181" s="15" t="s">
        <v>68</v>
      </c>
      <c r="R181" s="15" t="s">
        <v>357</v>
      </c>
      <c r="S181" s="18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</row>
    <row r="182" spans="1:253" s="20" customFormat="1" ht="22.5" customHeight="1">
      <c r="A182" s="15" t="s">
        <v>894</v>
      </c>
      <c r="B182" s="15" t="s">
        <v>875</v>
      </c>
      <c r="C182" s="15" t="s">
        <v>895</v>
      </c>
      <c r="D182" s="16">
        <v>1</v>
      </c>
      <c r="E182" s="16">
        <v>1</v>
      </c>
      <c r="F182" s="15" t="s">
        <v>896</v>
      </c>
      <c r="G182" s="15" t="s">
        <v>24</v>
      </c>
      <c r="H182" s="15" t="s">
        <v>897</v>
      </c>
      <c r="I182" s="16">
        <v>66.4</v>
      </c>
      <c r="J182" s="16">
        <v>73</v>
      </c>
      <c r="K182" s="16">
        <v>0</v>
      </c>
      <c r="L182" s="17">
        <v>0</v>
      </c>
      <c r="M182" s="16">
        <v>34.685</v>
      </c>
      <c r="N182" s="17"/>
      <c r="O182" s="17">
        <v>84.2</v>
      </c>
      <c r="P182" s="17">
        <f t="shared" si="8"/>
        <v>76.785</v>
      </c>
      <c r="Q182" s="15" t="s">
        <v>219</v>
      </c>
      <c r="R182" s="15" t="s">
        <v>898</v>
      </c>
      <c r="S182" s="18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</row>
    <row r="183" spans="1:253" s="20" customFormat="1" ht="22.5" customHeight="1">
      <c r="A183" s="15" t="s">
        <v>899</v>
      </c>
      <c r="B183" s="15" t="s">
        <v>875</v>
      </c>
      <c r="C183" s="15" t="s">
        <v>900</v>
      </c>
      <c r="D183" s="16">
        <v>1</v>
      </c>
      <c r="E183" s="16">
        <v>1</v>
      </c>
      <c r="F183" s="15" t="s">
        <v>901</v>
      </c>
      <c r="G183" s="15" t="s">
        <v>29</v>
      </c>
      <c r="H183" s="15" t="s">
        <v>902</v>
      </c>
      <c r="I183" s="16">
        <v>64</v>
      </c>
      <c r="J183" s="16">
        <v>74.5</v>
      </c>
      <c r="K183" s="16">
        <v>0</v>
      </c>
      <c r="L183" s="17">
        <v>0</v>
      </c>
      <c r="M183" s="16">
        <v>34.3625</v>
      </c>
      <c r="N183" s="17"/>
      <c r="O183" s="17">
        <v>87</v>
      </c>
      <c r="P183" s="17">
        <f t="shared" si="8"/>
        <v>77.8625</v>
      </c>
      <c r="Q183" s="15" t="s">
        <v>903</v>
      </c>
      <c r="R183" s="15" t="s">
        <v>904</v>
      </c>
      <c r="S183" s="18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</row>
    <row r="184" spans="1:253" s="20" customFormat="1" ht="22.5" customHeight="1">
      <c r="A184" s="15" t="s">
        <v>905</v>
      </c>
      <c r="B184" s="15" t="s">
        <v>875</v>
      </c>
      <c r="C184" s="15" t="s">
        <v>906</v>
      </c>
      <c r="D184" s="16">
        <v>1</v>
      </c>
      <c r="E184" s="16">
        <v>1</v>
      </c>
      <c r="F184" s="15" t="s">
        <v>907</v>
      </c>
      <c r="G184" s="15" t="s">
        <v>29</v>
      </c>
      <c r="H184" s="15" t="s">
        <v>908</v>
      </c>
      <c r="I184" s="16">
        <v>70.4</v>
      </c>
      <c r="J184" s="16">
        <v>76</v>
      </c>
      <c r="K184" s="16">
        <v>0</v>
      </c>
      <c r="L184" s="17">
        <v>0</v>
      </c>
      <c r="M184" s="16">
        <v>36.46</v>
      </c>
      <c r="N184" s="17"/>
      <c r="O184" s="17">
        <v>83.4</v>
      </c>
      <c r="P184" s="17">
        <f t="shared" si="8"/>
        <v>78.16</v>
      </c>
      <c r="Q184" s="15" t="s">
        <v>70</v>
      </c>
      <c r="R184" s="15" t="s">
        <v>357</v>
      </c>
      <c r="S184" s="18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</row>
    <row r="185" spans="1:253" s="20" customFormat="1" ht="22.5" customHeight="1">
      <c r="A185" s="15" t="s">
        <v>909</v>
      </c>
      <c r="B185" s="15" t="s">
        <v>875</v>
      </c>
      <c r="C185" s="15" t="s">
        <v>910</v>
      </c>
      <c r="D185" s="16">
        <v>1</v>
      </c>
      <c r="E185" s="16">
        <v>1</v>
      </c>
      <c r="F185" s="15" t="s">
        <v>911</v>
      </c>
      <c r="G185" s="15" t="s">
        <v>24</v>
      </c>
      <c r="H185" s="15" t="s">
        <v>912</v>
      </c>
      <c r="I185" s="16">
        <v>60.8</v>
      </c>
      <c r="J185" s="16">
        <v>76</v>
      </c>
      <c r="K185" s="16">
        <v>0</v>
      </c>
      <c r="L185" s="17">
        <v>0</v>
      </c>
      <c r="M185" s="16">
        <v>33.82</v>
      </c>
      <c r="N185" s="17"/>
      <c r="O185" s="17">
        <v>79.6</v>
      </c>
      <c r="P185" s="17">
        <f t="shared" si="8"/>
        <v>73.62</v>
      </c>
      <c r="Q185" s="15" t="s">
        <v>597</v>
      </c>
      <c r="R185" s="15" t="s">
        <v>357</v>
      </c>
      <c r="S185" s="18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</row>
    <row r="186" spans="1:253" s="20" customFormat="1" ht="22.5" customHeight="1">
      <c r="A186" s="15" t="s">
        <v>913</v>
      </c>
      <c r="B186" s="15" t="s">
        <v>875</v>
      </c>
      <c r="C186" s="15" t="s">
        <v>914</v>
      </c>
      <c r="D186" s="16">
        <v>1</v>
      </c>
      <c r="E186" s="16">
        <v>1</v>
      </c>
      <c r="F186" s="15" t="s">
        <v>915</v>
      </c>
      <c r="G186" s="15" t="s">
        <v>24</v>
      </c>
      <c r="H186" s="15" t="s">
        <v>916</v>
      </c>
      <c r="I186" s="16">
        <v>63.2</v>
      </c>
      <c r="J186" s="16">
        <v>72.5</v>
      </c>
      <c r="K186" s="16">
        <v>0</v>
      </c>
      <c r="L186" s="17">
        <v>0</v>
      </c>
      <c r="M186" s="16">
        <v>33.6925</v>
      </c>
      <c r="N186" s="17"/>
      <c r="O186" s="17">
        <v>82.2</v>
      </c>
      <c r="P186" s="17">
        <f t="shared" si="8"/>
        <v>74.7925</v>
      </c>
      <c r="Q186" s="15" t="s">
        <v>917</v>
      </c>
      <c r="R186" s="15" t="s">
        <v>357</v>
      </c>
      <c r="S186" s="18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</row>
    <row r="187" spans="1:253" s="20" customFormat="1" ht="22.5" customHeight="1">
      <c r="A187" s="15" t="s">
        <v>918</v>
      </c>
      <c r="B187" s="15" t="s">
        <v>71</v>
      </c>
      <c r="C187" s="15" t="s">
        <v>919</v>
      </c>
      <c r="D187" s="16">
        <v>1</v>
      </c>
      <c r="E187" s="16">
        <v>1</v>
      </c>
      <c r="F187" s="15" t="s">
        <v>920</v>
      </c>
      <c r="G187" s="15" t="s">
        <v>29</v>
      </c>
      <c r="H187" s="15" t="s">
        <v>921</v>
      </c>
      <c r="I187" s="16">
        <v>64.8</v>
      </c>
      <c r="J187" s="16">
        <v>72.5</v>
      </c>
      <c r="K187" s="16">
        <v>0</v>
      </c>
      <c r="L187" s="17">
        <v>0</v>
      </c>
      <c r="M187" s="16">
        <v>34.1325</v>
      </c>
      <c r="N187" s="17"/>
      <c r="O187" s="17">
        <v>79</v>
      </c>
      <c r="P187" s="17">
        <f t="shared" si="8"/>
        <v>73.6325</v>
      </c>
      <c r="Q187" s="15" t="s">
        <v>293</v>
      </c>
      <c r="R187" s="15" t="s">
        <v>922</v>
      </c>
      <c r="S187" s="18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</row>
    <row r="188" spans="1:253" s="20" customFormat="1" ht="22.5" customHeight="1">
      <c r="A188" s="15" t="s">
        <v>918</v>
      </c>
      <c r="B188" s="15" t="s">
        <v>875</v>
      </c>
      <c r="C188" s="15" t="s">
        <v>923</v>
      </c>
      <c r="D188" s="16">
        <v>1</v>
      </c>
      <c r="E188" s="16">
        <v>1</v>
      </c>
      <c r="F188" s="15" t="s">
        <v>924</v>
      </c>
      <c r="G188" s="15" t="s">
        <v>24</v>
      </c>
      <c r="H188" s="15" t="s">
        <v>925</v>
      </c>
      <c r="I188" s="16">
        <v>64</v>
      </c>
      <c r="J188" s="16">
        <v>65.5</v>
      </c>
      <c r="K188" s="16">
        <v>0</v>
      </c>
      <c r="L188" s="17">
        <v>0</v>
      </c>
      <c r="M188" s="16">
        <v>32.3375</v>
      </c>
      <c r="N188" s="17"/>
      <c r="O188" s="17">
        <v>81.2</v>
      </c>
      <c r="P188" s="17">
        <f t="shared" si="8"/>
        <v>72.9375</v>
      </c>
      <c r="Q188" s="15" t="s">
        <v>926</v>
      </c>
      <c r="R188" s="15" t="s">
        <v>357</v>
      </c>
      <c r="S188" s="18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</row>
    <row r="189" spans="1:253" s="20" customFormat="1" ht="22.5" customHeight="1">
      <c r="A189" s="15" t="s">
        <v>859</v>
      </c>
      <c r="B189" s="15" t="s">
        <v>560</v>
      </c>
      <c r="C189" s="15" t="s">
        <v>927</v>
      </c>
      <c r="D189" s="16">
        <v>1</v>
      </c>
      <c r="E189" s="16">
        <v>1</v>
      </c>
      <c r="F189" s="15" t="s">
        <v>928</v>
      </c>
      <c r="G189" s="15" t="s">
        <v>29</v>
      </c>
      <c r="H189" s="15" t="s">
        <v>929</v>
      </c>
      <c r="I189" s="16">
        <v>63.2</v>
      </c>
      <c r="J189" s="16">
        <v>74</v>
      </c>
      <c r="K189" s="16">
        <v>0</v>
      </c>
      <c r="L189" s="17">
        <v>0</v>
      </c>
      <c r="M189" s="16">
        <v>34.03</v>
      </c>
      <c r="N189" s="17"/>
      <c r="O189" s="17">
        <v>84.7</v>
      </c>
      <c r="P189" s="17">
        <f t="shared" si="8"/>
        <v>76.38</v>
      </c>
      <c r="Q189" s="15" t="s">
        <v>930</v>
      </c>
      <c r="R189" s="15" t="s">
        <v>357</v>
      </c>
      <c r="S189" s="18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</row>
    <row r="190" spans="1:253" ht="22.5" customHeight="1">
      <c r="A190" s="11" t="s">
        <v>931</v>
      </c>
      <c r="B190" s="11" t="s">
        <v>932</v>
      </c>
      <c r="C190" s="11" t="s">
        <v>933</v>
      </c>
      <c r="D190" s="12">
        <v>1</v>
      </c>
      <c r="E190" s="12">
        <v>2</v>
      </c>
      <c r="F190" s="11" t="s">
        <v>977</v>
      </c>
      <c r="G190" s="11" t="s">
        <v>29</v>
      </c>
      <c r="H190" s="11" t="s">
        <v>978</v>
      </c>
      <c r="I190" s="12">
        <v>61.6</v>
      </c>
      <c r="J190" s="12">
        <v>68</v>
      </c>
      <c r="K190" s="12">
        <v>0</v>
      </c>
      <c r="L190" s="3">
        <v>0</v>
      </c>
      <c r="M190" s="12">
        <v>32.24</v>
      </c>
      <c r="N190" s="3"/>
      <c r="O190" s="3">
        <v>80.6</v>
      </c>
      <c r="P190" s="3">
        <f t="shared" si="8"/>
        <v>72.53999999999999</v>
      </c>
      <c r="Q190" s="11" t="s">
        <v>447</v>
      </c>
      <c r="R190" s="11" t="s">
        <v>979</v>
      </c>
      <c r="S190" s="13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</row>
    <row r="191" spans="1:253" ht="22.5" customHeight="1">
      <c r="A191" s="11" t="s">
        <v>931</v>
      </c>
      <c r="B191" s="11" t="s">
        <v>934</v>
      </c>
      <c r="C191" s="11" t="s">
        <v>935</v>
      </c>
      <c r="D191" s="12">
        <v>1</v>
      </c>
      <c r="E191" s="12">
        <v>1</v>
      </c>
      <c r="F191" s="11" t="s">
        <v>936</v>
      </c>
      <c r="G191" s="11" t="s">
        <v>29</v>
      </c>
      <c r="H191" s="11" t="s">
        <v>937</v>
      </c>
      <c r="I191" s="12">
        <v>60</v>
      </c>
      <c r="J191" s="12">
        <v>73</v>
      </c>
      <c r="K191" s="12">
        <v>0</v>
      </c>
      <c r="L191" s="3">
        <v>0</v>
      </c>
      <c r="M191" s="12">
        <v>32.925</v>
      </c>
      <c r="N191" s="3"/>
      <c r="O191" s="3">
        <v>79.5</v>
      </c>
      <c r="P191" s="3">
        <f>O191/2+M191</f>
        <v>72.675</v>
      </c>
      <c r="Q191" s="11" t="s">
        <v>379</v>
      </c>
      <c r="R191" s="11" t="s">
        <v>379</v>
      </c>
      <c r="S191" s="13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</row>
    <row r="192" spans="1:253" ht="22.5" customHeight="1">
      <c r="A192" s="11" t="s">
        <v>931</v>
      </c>
      <c r="B192" s="11" t="s">
        <v>938</v>
      </c>
      <c r="C192" s="11" t="s">
        <v>939</v>
      </c>
      <c r="D192" s="12">
        <v>1</v>
      </c>
      <c r="E192" s="12">
        <v>1</v>
      </c>
      <c r="F192" s="11" t="s">
        <v>940</v>
      </c>
      <c r="G192" s="11" t="s">
        <v>24</v>
      </c>
      <c r="H192" s="11" t="s">
        <v>941</v>
      </c>
      <c r="I192" s="12">
        <v>66.4</v>
      </c>
      <c r="J192" s="12">
        <v>70.5</v>
      </c>
      <c r="K192" s="12">
        <v>0</v>
      </c>
      <c r="L192" s="3">
        <v>0</v>
      </c>
      <c r="M192" s="12">
        <v>34.1225</v>
      </c>
      <c r="N192" s="3"/>
      <c r="O192" s="3">
        <v>80.3</v>
      </c>
      <c r="P192" s="3">
        <f aca="true" t="shared" si="9" ref="P192:P198">O192/2+M192</f>
        <v>74.27250000000001</v>
      </c>
      <c r="Q192" s="11" t="s">
        <v>942</v>
      </c>
      <c r="R192" s="11" t="s">
        <v>357</v>
      </c>
      <c r="S192" s="13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</row>
    <row r="193" spans="1:253" ht="22.5" customHeight="1">
      <c r="A193" s="11" t="s">
        <v>931</v>
      </c>
      <c r="B193" s="11" t="s">
        <v>943</v>
      </c>
      <c r="C193" s="11" t="s">
        <v>944</v>
      </c>
      <c r="D193" s="12">
        <v>1</v>
      </c>
      <c r="E193" s="12">
        <v>1</v>
      </c>
      <c r="F193" s="11" t="s">
        <v>945</v>
      </c>
      <c r="G193" s="11" t="s">
        <v>29</v>
      </c>
      <c r="H193" s="11" t="s">
        <v>946</v>
      </c>
      <c r="I193" s="12">
        <v>57.6</v>
      </c>
      <c r="J193" s="12">
        <v>73</v>
      </c>
      <c r="K193" s="12">
        <v>0</v>
      </c>
      <c r="L193" s="3">
        <v>0</v>
      </c>
      <c r="M193" s="12">
        <v>32.265</v>
      </c>
      <c r="N193" s="3"/>
      <c r="O193" s="3">
        <v>79.6</v>
      </c>
      <c r="P193" s="3">
        <f t="shared" si="9"/>
        <v>72.065</v>
      </c>
      <c r="Q193" s="11" t="s">
        <v>947</v>
      </c>
      <c r="R193" s="11" t="s">
        <v>357</v>
      </c>
      <c r="S193" s="1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</row>
    <row r="194" spans="1:253" ht="22.5" customHeight="1">
      <c r="A194" s="11" t="s">
        <v>948</v>
      </c>
      <c r="B194" s="11" t="s">
        <v>949</v>
      </c>
      <c r="C194" s="11" t="s">
        <v>950</v>
      </c>
      <c r="D194" s="12">
        <v>1</v>
      </c>
      <c r="E194" s="12">
        <v>1</v>
      </c>
      <c r="F194" s="11" t="s">
        <v>951</v>
      </c>
      <c r="G194" s="11" t="s">
        <v>29</v>
      </c>
      <c r="H194" s="11" t="s">
        <v>952</v>
      </c>
      <c r="I194" s="12">
        <v>54.4</v>
      </c>
      <c r="J194" s="12">
        <v>48.5</v>
      </c>
      <c r="K194" s="12">
        <v>0</v>
      </c>
      <c r="L194" s="3">
        <v>0</v>
      </c>
      <c r="M194" s="12">
        <v>25.8725</v>
      </c>
      <c r="N194" s="3"/>
      <c r="O194" s="3">
        <v>81.8</v>
      </c>
      <c r="P194" s="3">
        <f t="shared" si="9"/>
        <v>66.7725</v>
      </c>
      <c r="Q194" s="11" t="s">
        <v>953</v>
      </c>
      <c r="R194" s="11" t="s">
        <v>954</v>
      </c>
      <c r="S194" s="13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</row>
    <row r="195" spans="1:253" ht="22.5" customHeight="1">
      <c r="A195" s="11" t="s">
        <v>955</v>
      </c>
      <c r="B195" s="11" t="s">
        <v>956</v>
      </c>
      <c r="C195" s="11" t="s">
        <v>957</v>
      </c>
      <c r="D195" s="12">
        <v>1</v>
      </c>
      <c r="E195" s="12">
        <v>1</v>
      </c>
      <c r="F195" s="11" t="s">
        <v>958</v>
      </c>
      <c r="G195" s="11" t="s">
        <v>24</v>
      </c>
      <c r="H195" s="11" t="s">
        <v>959</v>
      </c>
      <c r="I195" s="12">
        <v>58.4</v>
      </c>
      <c r="J195" s="12">
        <v>67.5</v>
      </c>
      <c r="K195" s="12">
        <v>0</v>
      </c>
      <c r="L195" s="3">
        <v>0</v>
      </c>
      <c r="M195" s="12">
        <v>31.2475</v>
      </c>
      <c r="N195" s="3"/>
      <c r="O195" s="3">
        <v>77.3</v>
      </c>
      <c r="P195" s="3">
        <f t="shared" si="9"/>
        <v>69.8975</v>
      </c>
      <c r="Q195" s="11" t="s">
        <v>960</v>
      </c>
      <c r="R195" s="11" t="s">
        <v>961</v>
      </c>
      <c r="S195" s="13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</row>
    <row r="196" spans="1:253" ht="22.5" customHeight="1">
      <c r="A196" s="11" t="s">
        <v>931</v>
      </c>
      <c r="B196" s="11" t="s">
        <v>962</v>
      </c>
      <c r="C196" s="11" t="s">
        <v>963</v>
      </c>
      <c r="D196" s="12">
        <v>1</v>
      </c>
      <c r="E196" s="12">
        <v>1</v>
      </c>
      <c r="F196" s="11" t="s">
        <v>964</v>
      </c>
      <c r="G196" s="11" t="s">
        <v>29</v>
      </c>
      <c r="H196" s="11" t="s">
        <v>965</v>
      </c>
      <c r="I196" s="12">
        <v>57.6</v>
      </c>
      <c r="J196" s="12">
        <v>64.5</v>
      </c>
      <c r="K196" s="12">
        <v>60</v>
      </c>
      <c r="L196" s="3">
        <v>0</v>
      </c>
      <c r="M196" s="12">
        <v>30.195</v>
      </c>
      <c r="N196" s="3"/>
      <c r="O196" s="3">
        <v>74.2</v>
      </c>
      <c r="P196" s="3">
        <f t="shared" si="9"/>
        <v>67.295</v>
      </c>
      <c r="Q196" s="11" t="s">
        <v>379</v>
      </c>
      <c r="R196" s="11" t="s">
        <v>357</v>
      </c>
      <c r="S196" s="13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</row>
    <row r="197" spans="1:253" ht="22.5" customHeight="1">
      <c r="A197" s="11" t="s">
        <v>931</v>
      </c>
      <c r="B197" s="11" t="s">
        <v>966</v>
      </c>
      <c r="C197" s="11" t="s">
        <v>967</v>
      </c>
      <c r="D197" s="12">
        <v>1</v>
      </c>
      <c r="E197" s="12">
        <v>1</v>
      </c>
      <c r="F197" s="11" t="s">
        <v>968</v>
      </c>
      <c r="G197" s="11" t="s">
        <v>24</v>
      </c>
      <c r="H197" s="11" t="s">
        <v>969</v>
      </c>
      <c r="I197" s="12">
        <v>53.6</v>
      </c>
      <c r="J197" s="12">
        <v>77.5</v>
      </c>
      <c r="K197" s="12">
        <v>66</v>
      </c>
      <c r="L197" s="3">
        <v>0</v>
      </c>
      <c r="M197" s="12">
        <v>32.245</v>
      </c>
      <c r="N197" s="3"/>
      <c r="O197" s="3">
        <v>79.2</v>
      </c>
      <c r="P197" s="3">
        <f t="shared" si="9"/>
        <v>71.845</v>
      </c>
      <c r="Q197" s="11" t="s">
        <v>970</v>
      </c>
      <c r="R197" s="11" t="s">
        <v>970</v>
      </c>
      <c r="S197" s="13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</row>
    <row r="198" spans="1:253" ht="22.5" customHeight="1">
      <c r="A198" s="11" t="s">
        <v>955</v>
      </c>
      <c r="B198" s="11" t="s">
        <v>971</v>
      </c>
      <c r="C198" s="11" t="s">
        <v>972</v>
      </c>
      <c r="D198" s="12">
        <v>1</v>
      </c>
      <c r="E198" s="12">
        <v>1</v>
      </c>
      <c r="F198" s="11" t="s">
        <v>973</v>
      </c>
      <c r="G198" s="11" t="s">
        <v>29</v>
      </c>
      <c r="H198" s="11" t="s">
        <v>974</v>
      </c>
      <c r="I198" s="12">
        <v>60</v>
      </c>
      <c r="J198" s="12">
        <v>68.5</v>
      </c>
      <c r="K198" s="12">
        <v>58</v>
      </c>
      <c r="L198" s="3">
        <v>0</v>
      </c>
      <c r="M198" s="12">
        <v>30.975</v>
      </c>
      <c r="N198" s="3"/>
      <c r="O198" s="3">
        <v>78.4</v>
      </c>
      <c r="P198" s="3">
        <f t="shared" si="9"/>
        <v>70.17500000000001</v>
      </c>
      <c r="Q198" s="11" t="s">
        <v>70</v>
      </c>
      <c r="R198" s="11" t="s">
        <v>975</v>
      </c>
      <c r="S198" s="13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</row>
  </sheetData>
  <sheetProtection/>
  <mergeCells count="17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  <mergeCell ref="R3:R5"/>
    <mergeCell ref="S3:S5"/>
    <mergeCell ref="I3:M4"/>
    <mergeCell ref="N3:N5"/>
    <mergeCell ref="O3:O5"/>
    <mergeCell ref="P3:P5"/>
    <mergeCell ref="Q3:Q5"/>
  </mergeCells>
  <printOptions/>
  <pageMargins left="0.75" right="0.75" top="1" bottom="1" header="0.51" footer="0.51"/>
  <pageSetup fitToHeight="0" fitToWidth="1"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SZ</cp:lastModifiedBy>
  <cp:lastPrinted>2018-06-27T02:48:36Z</cp:lastPrinted>
  <dcterms:created xsi:type="dcterms:W3CDTF">2018-06-24T13:47:27Z</dcterms:created>
  <dcterms:modified xsi:type="dcterms:W3CDTF">2018-09-11T07:32:10Z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