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17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'Sheet1'!$A$2:$O$19</definedName>
  </definedNames>
  <calcPr fullCalcOnLoad="1"/>
</workbook>
</file>

<file path=xl/sharedStrings.xml><?xml version="1.0" encoding="utf-8"?>
<sst xmlns="http://schemas.openxmlformats.org/spreadsheetml/2006/main" count="174" uniqueCount="73">
  <si>
    <t>楚雄州2020年州属卫生健康单位紧缺人才公开招聘拟聘用人员公示名单</t>
  </si>
  <si>
    <t>序号</t>
  </si>
  <si>
    <t>招聘单位</t>
  </si>
  <si>
    <t>招聘
岗位</t>
  </si>
  <si>
    <t>姓名</t>
  </si>
  <si>
    <t>学历</t>
  </si>
  <si>
    <t>毕业学校</t>
  </si>
  <si>
    <t>专业</t>
  </si>
  <si>
    <t>毕业
年份</t>
  </si>
  <si>
    <t>笔试成绩（100分制）</t>
  </si>
  <si>
    <t>面试成绩（100分制）</t>
  </si>
  <si>
    <t>综合
成绩</t>
  </si>
  <si>
    <t>岗位排名</t>
  </si>
  <si>
    <t>资格审查</t>
  </si>
  <si>
    <t>体检情况</t>
  </si>
  <si>
    <r>
      <t>考察情况</t>
    </r>
    <r>
      <rPr>
        <sz val="11"/>
        <rFont val="方正黑体简体"/>
        <family val="4"/>
      </rPr>
      <t xml:space="preserve"> </t>
    </r>
  </si>
  <si>
    <t>楚雄州人民医院</t>
  </si>
  <si>
    <t>临床</t>
  </si>
  <si>
    <t>杨峰</t>
  </si>
  <si>
    <r>
      <t>硕士研究生</t>
    </r>
    <r>
      <rPr>
        <sz val="11"/>
        <rFont val="Times New Roman"/>
        <family val="1"/>
      </rPr>
      <t xml:space="preserve"> </t>
    </r>
  </si>
  <si>
    <t>昆明医科大学</t>
  </si>
  <si>
    <t>外科学</t>
  </si>
  <si>
    <t>免笔试</t>
  </si>
  <si>
    <t>合格</t>
  </si>
  <si>
    <t>药理学</t>
  </si>
  <si>
    <t>尹健彬</t>
  </si>
  <si>
    <t>楚雄州中医医院</t>
  </si>
  <si>
    <t>医疗</t>
  </si>
  <si>
    <t>汪小琳</t>
  </si>
  <si>
    <t>硕士研究生</t>
  </si>
  <si>
    <t>北京中医药大学</t>
  </si>
  <si>
    <t>中医内科学</t>
  </si>
  <si>
    <t>杨铛</t>
  </si>
  <si>
    <t>云南中医药大学</t>
  </si>
  <si>
    <t>郑莉千</t>
  </si>
  <si>
    <t>杨素娟</t>
  </si>
  <si>
    <t>中医外科学</t>
  </si>
  <si>
    <t>李月</t>
  </si>
  <si>
    <t>天津中医药大学</t>
  </si>
  <si>
    <t>何仕梅</t>
  </si>
  <si>
    <t>王特</t>
  </si>
  <si>
    <t>王陆芬</t>
  </si>
  <si>
    <t>中西医结合临床</t>
  </si>
  <si>
    <t>楚雄州疾病预防控制中心</t>
  </si>
  <si>
    <t>检验</t>
  </si>
  <si>
    <t>毛泽波</t>
  </si>
  <si>
    <t>本科</t>
  </si>
  <si>
    <t>卫生检验与检疫</t>
  </si>
  <si>
    <t>李嘉蕊</t>
  </si>
  <si>
    <t>潍坊医学院</t>
  </si>
  <si>
    <t>医学检验技术</t>
  </si>
  <si>
    <t>疾病控制</t>
  </si>
  <si>
    <t>李开霞</t>
  </si>
  <si>
    <t>海南医学院</t>
  </si>
  <si>
    <t>预防医学</t>
  </si>
  <si>
    <t>陈剑洁</t>
  </si>
  <si>
    <t>山西医科大学</t>
  </si>
  <si>
    <t>楚雄州妇幼保健院</t>
  </si>
  <si>
    <t>中医</t>
  </si>
  <si>
    <t>苏菲</t>
  </si>
  <si>
    <t>中医学</t>
  </si>
  <si>
    <t>楚雄州中心血站</t>
  </si>
  <si>
    <t>马丽滢</t>
  </si>
  <si>
    <t>昆明医科大学海源学院</t>
  </si>
  <si>
    <t>临床医学</t>
  </si>
  <si>
    <t>93.80</t>
  </si>
  <si>
    <t>76.00</t>
  </si>
  <si>
    <t>84.90</t>
  </si>
  <si>
    <t>楚雄州彝族医药研究所</t>
  </si>
  <si>
    <t>药剂</t>
  </si>
  <si>
    <t>杨婉珠</t>
  </si>
  <si>
    <t>贵州中医药大学</t>
  </si>
  <si>
    <t>中药学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</si>
</sst>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\(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8"/>
      <name val="方正小标宋简体"/>
      <family val="4"/>
    </font>
    <font>
      <b/>
      <sz val="11"/>
      <name val="方正仿宋简体"/>
      <family val="4"/>
    </font>
    <font>
      <sz val="11"/>
      <name val="方正黑体简体"/>
      <family val="4"/>
    </font>
    <font>
      <sz val="11"/>
      <name val="Times New Roman"/>
      <family val="1"/>
    </font>
    <font>
      <sz val="11"/>
      <name val="方正仿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 shrinkToFit="1"/>
    </xf>
    <xf numFmtId="176" fontId="0" fillId="0" borderId="0" xfId="0" applyNumberFormat="1" applyFont="1" applyBorder="1" applyAlignment="1">
      <alignment horizontal="center" vertical="center" wrapText="1" shrinkToFit="1"/>
    </xf>
    <xf numFmtId="176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 shrinkToFit="1"/>
    </xf>
    <xf numFmtId="176" fontId="7" fillId="0" borderId="9" xfId="0" applyNumberFormat="1" applyFont="1" applyBorder="1" applyAlignment="1">
      <alignment horizontal="center" vertical="center" wrapText="1" shrinkToFit="1"/>
    </xf>
    <xf numFmtId="176" fontId="7" fillId="0" borderId="9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 shrinkToFit="1"/>
    </xf>
    <xf numFmtId="176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">
      <pane xSplit="2" ySplit="2" topLeftCell="C3" activePane="bottomRight" state="frozen"/>
      <selection pane="bottomRight" activeCell="R8" sqref="R8"/>
    </sheetView>
  </sheetViews>
  <sheetFormatPr defaultColWidth="9.00390625" defaultRowHeight="30" customHeight="1"/>
  <cols>
    <col min="1" max="1" width="5.375" style="5" customWidth="1"/>
    <col min="2" max="2" width="15.875" style="6" customWidth="1"/>
    <col min="3" max="3" width="6.00390625" style="5" customWidth="1"/>
    <col min="4" max="4" width="8.25390625" style="5" customWidth="1"/>
    <col min="5" max="5" width="7.75390625" style="5" customWidth="1"/>
    <col min="6" max="6" width="13.00390625" style="6" customWidth="1"/>
    <col min="7" max="7" width="9.625" style="6" customWidth="1"/>
    <col min="8" max="8" width="7.375" style="6" customWidth="1"/>
    <col min="9" max="9" width="12.375" style="7" customWidth="1"/>
    <col min="10" max="10" width="12.25390625" style="7" customWidth="1"/>
    <col min="11" max="11" width="6.625" style="8" customWidth="1"/>
    <col min="12" max="12" width="6.00390625" style="1" customWidth="1"/>
    <col min="13" max="13" width="6.375" style="5" customWidth="1"/>
    <col min="14" max="14" width="6.25390625" style="5" customWidth="1"/>
    <col min="15" max="15" width="6.50390625" style="1" customWidth="1"/>
    <col min="16" max="16384" width="9.00390625" style="1" customWidth="1"/>
  </cols>
  <sheetData>
    <row r="1" spans="1:15" s="1" customFormat="1" ht="38.25" customHeight="1">
      <c r="A1" s="9" t="s">
        <v>0</v>
      </c>
      <c r="B1" s="9"/>
      <c r="C1" s="9"/>
      <c r="D1" s="9"/>
      <c r="E1" s="9"/>
      <c r="F1" s="9"/>
      <c r="G1" s="9"/>
      <c r="H1" s="9"/>
      <c r="I1" s="27"/>
      <c r="J1" s="27"/>
      <c r="K1" s="27"/>
      <c r="L1" s="9"/>
      <c r="M1" s="9"/>
      <c r="N1" s="9"/>
      <c r="O1" s="9"/>
    </row>
    <row r="2" spans="1:15" s="2" customFormat="1" ht="31.5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2" t="s">
        <v>6</v>
      </c>
      <c r="G2" s="13" t="s">
        <v>7</v>
      </c>
      <c r="H2" s="13" t="s">
        <v>8</v>
      </c>
      <c r="I2" s="28" t="s">
        <v>9</v>
      </c>
      <c r="J2" s="28" t="s">
        <v>10</v>
      </c>
      <c r="K2" s="28" t="s">
        <v>11</v>
      </c>
      <c r="L2" s="29" t="s">
        <v>12</v>
      </c>
      <c r="M2" s="29" t="s">
        <v>13</v>
      </c>
      <c r="N2" s="30" t="s">
        <v>14</v>
      </c>
      <c r="O2" s="29" t="s">
        <v>15</v>
      </c>
    </row>
    <row r="3" spans="1:15" s="3" customFormat="1" ht="37.5" customHeight="1">
      <c r="A3" s="14">
        <v>1</v>
      </c>
      <c r="B3" s="15" t="s">
        <v>16</v>
      </c>
      <c r="C3" s="16" t="s">
        <v>17</v>
      </c>
      <c r="D3" s="16" t="s">
        <v>18</v>
      </c>
      <c r="E3" s="17" t="s">
        <v>19</v>
      </c>
      <c r="F3" s="16" t="s">
        <v>20</v>
      </c>
      <c r="G3" s="18" t="s">
        <v>21</v>
      </c>
      <c r="H3" s="19">
        <v>2019</v>
      </c>
      <c r="I3" s="31" t="s">
        <v>22</v>
      </c>
      <c r="J3" s="32">
        <v>79.74</v>
      </c>
      <c r="K3" s="33">
        <v>79.74</v>
      </c>
      <c r="L3" s="14">
        <v>1</v>
      </c>
      <c r="M3" s="16" t="s">
        <v>23</v>
      </c>
      <c r="N3" s="16" t="s">
        <v>23</v>
      </c>
      <c r="O3" s="23" t="s">
        <v>23</v>
      </c>
    </row>
    <row r="4" spans="1:15" s="3" customFormat="1" ht="37.5" customHeight="1">
      <c r="A4" s="14">
        <f>SUM(A3,1)</f>
        <v>2</v>
      </c>
      <c r="B4" s="15" t="s">
        <v>16</v>
      </c>
      <c r="C4" s="20" t="s">
        <v>24</v>
      </c>
      <c r="D4" s="20" t="s">
        <v>25</v>
      </c>
      <c r="E4" s="17" t="s">
        <v>19</v>
      </c>
      <c r="F4" s="20" t="s">
        <v>20</v>
      </c>
      <c r="G4" s="21" t="s">
        <v>24</v>
      </c>
      <c r="H4" s="22">
        <v>2020</v>
      </c>
      <c r="I4" s="31" t="s">
        <v>22</v>
      </c>
      <c r="J4" s="34">
        <v>77.1</v>
      </c>
      <c r="K4" s="35">
        <v>77.1</v>
      </c>
      <c r="L4" s="36">
        <v>1</v>
      </c>
      <c r="M4" s="20" t="s">
        <v>23</v>
      </c>
      <c r="N4" s="20" t="s">
        <v>23</v>
      </c>
      <c r="O4" s="37" t="s">
        <v>23</v>
      </c>
    </row>
    <row r="5" spans="1:15" s="4" customFormat="1" ht="37.5" customHeight="1">
      <c r="A5" s="14">
        <f aca="true" t="shared" si="0" ref="A5:A19">SUM(A4,1)</f>
        <v>3</v>
      </c>
      <c r="B5" s="23" t="s">
        <v>26</v>
      </c>
      <c r="C5" s="23" t="s">
        <v>27</v>
      </c>
      <c r="D5" s="24" t="s">
        <v>28</v>
      </c>
      <c r="E5" s="23" t="s">
        <v>29</v>
      </c>
      <c r="F5" s="23" t="s">
        <v>30</v>
      </c>
      <c r="G5" s="23" t="s">
        <v>31</v>
      </c>
      <c r="H5" s="25">
        <v>2019</v>
      </c>
      <c r="I5" s="38">
        <v>74</v>
      </c>
      <c r="J5" s="38">
        <v>85.4</v>
      </c>
      <c r="K5" s="39">
        <v>79.7</v>
      </c>
      <c r="L5" s="25">
        <v>1</v>
      </c>
      <c r="M5" s="23" t="s">
        <v>23</v>
      </c>
      <c r="N5" s="23" t="s">
        <v>23</v>
      </c>
      <c r="O5" s="23" t="s">
        <v>23</v>
      </c>
    </row>
    <row r="6" spans="1:15" s="4" customFormat="1" ht="37.5" customHeight="1">
      <c r="A6" s="14">
        <f t="shared" si="0"/>
        <v>4</v>
      </c>
      <c r="B6" s="23" t="s">
        <v>26</v>
      </c>
      <c r="C6" s="23" t="s">
        <v>27</v>
      </c>
      <c r="D6" s="24" t="s">
        <v>32</v>
      </c>
      <c r="E6" s="23" t="s">
        <v>29</v>
      </c>
      <c r="F6" s="23" t="s">
        <v>33</v>
      </c>
      <c r="G6" s="23" t="s">
        <v>31</v>
      </c>
      <c r="H6" s="25">
        <v>2020</v>
      </c>
      <c r="I6" s="38">
        <v>72</v>
      </c>
      <c r="J6" s="38">
        <v>79.1</v>
      </c>
      <c r="K6" s="39">
        <v>75.55</v>
      </c>
      <c r="L6" s="25">
        <v>2</v>
      </c>
      <c r="M6" s="23" t="s">
        <v>23</v>
      </c>
      <c r="N6" s="23" t="s">
        <v>23</v>
      </c>
      <c r="O6" s="23" t="s">
        <v>23</v>
      </c>
    </row>
    <row r="7" spans="1:15" s="4" customFormat="1" ht="37.5" customHeight="1">
      <c r="A7" s="14">
        <f t="shared" si="0"/>
        <v>5</v>
      </c>
      <c r="B7" s="23" t="s">
        <v>26</v>
      </c>
      <c r="C7" s="23" t="s">
        <v>27</v>
      </c>
      <c r="D7" s="24" t="s">
        <v>34</v>
      </c>
      <c r="E7" s="23" t="s">
        <v>29</v>
      </c>
      <c r="F7" s="23" t="s">
        <v>33</v>
      </c>
      <c r="G7" s="23" t="s">
        <v>31</v>
      </c>
      <c r="H7" s="25">
        <v>2020</v>
      </c>
      <c r="I7" s="38">
        <v>58</v>
      </c>
      <c r="J7" s="38">
        <v>79.5</v>
      </c>
      <c r="K7" s="39">
        <v>68.75</v>
      </c>
      <c r="L7" s="25">
        <v>4</v>
      </c>
      <c r="M7" s="23" t="s">
        <v>23</v>
      </c>
      <c r="N7" s="23" t="s">
        <v>23</v>
      </c>
      <c r="O7" s="23" t="s">
        <v>23</v>
      </c>
    </row>
    <row r="8" spans="1:15" s="4" customFormat="1" ht="37.5" customHeight="1">
      <c r="A8" s="14">
        <f t="shared" si="0"/>
        <v>6</v>
      </c>
      <c r="B8" s="23" t="s">
        <v>26</v>
      </c>
      <c r="C8" s="23" t="s">
        <v>27</v>
      </c>
      <c r="D8" s="24" t="s">
        <v>35</v>
      </c>
      <c r="E8" s="23" t="s">
        <v>29</v>
      </c>
      <c r="F8" s="23" t="s">
        <v>33</v>
      </c>
      <c r="G8" s="23" t="s">
        <v>36</v>
      </c>
      <c r="H8" s="25">
        <v>2020</v>
      </c>
      <c r="I8" s="38">
        <v>60</v>
      </c>
      <c r="J8" s="38">
        <v>74.7</v>
      </c>
      <c r="K8" s="39">
        <v>67.35</v>
      </c>
      <c r="L8" s="25">
        <v>5</v>
      </c>
      <c r="M8" s="23" t="s">
        <v>23</v>
      </c>
      <c r="N8" s="23" t="s">
        <v>23</v>
      </c>
      <c r="O8" s="23" t="s">
        <v>23</v>
      </c>
    </row>
    <row r="9" spans="1:15" s="4" customFormat="1" ht="37.5" customHeight="1">
      <c r="A9" s="14">
        <f t="shared" si="0"/>
        <v>7</v>
      </c>
      <c r="B9" s="23" t="s">
        <v>26</v>
      </c>
      <c r="C9" s="23" t="s">
        <v>27</v>
      </c>
      <c r="D9" s="24" t="s">
        <v>37</v>
      </c>
      <c r="E9" s="23" t="s">
        <v>29</v>
      </c>
      <c r="F9" s="23" t="s">
        <v>38</v>
      </c>
      <c r="G9" s="23" t="s">
        <v>31</v>
      </c>
      <c r="H9" s="25">
        <v>2020</v>
      </c>
      <c r="I9" s="38">
        <v>56</v>
      </c>
      <c r="J9" s="38">
        <v>71.9</v>
      </c>
      <c r="K9" s="39">
        <v>63.95</v>
      </c>
      <c r="L9" s="25">
        <v>7</v>
      </c>
      <c r="M9" s="23" t="s">
        <v>23</v>
      </c>
      <c r="N9" s="23" t="s">
        <v>23</v>
      </c>
      <c r="O9" s="23" t="s">
        <v>23</v>
      </c>
    </row>
    <row r="10" spans="1:15" s="4" customFormat="1" ht="37.5" customHeight="1">
      <c r="A10" s="14">
        <f t="shared" si="0"/>
        <v>8</v>
      </c>
      <c r="B10" s="23" t="s">
        <v>26</v>
      </c>
      <c r="C10" s="23" t="s">
        <v>27</v>
      </c>
      <c r="D10" s="24" t="s">
        <v>39</v>
      </c>
      <c r="E10" s="23" t="s">
        <v>29</v>
      </c>
      <c r="F10" s="23" t="s">
        <v>33</v>
      </c>
      <c r="G10" s="23" t="s">
        <v>31</v>
      </c>
      <c r="H10" s="25">
        <v>2019</v>
      </c>
      <c r="I10" s="38">
        <v>56</v>
      </c>
      <c r="J10" s="38">
        <v>71.8</v>
      </c>
      <c r="K10" s="39">
        <v>63.9</v>
      </c>
      <c r="L10" s="25">
        <v>8</v>
      </c>
      <c r="M10" s="23" t="s">
        <v>23</v>
      </c>
      <c r="N10" s="23" t="s">
        <v>23</v>
      </c>
      <c r="O10" s="23" t="s">
        <v>23</v>
      </c>
    </row>
    <row r="11" spans="1:15" s="4" customFormat="1" ht="37.5" customHeight="1">
      <c r="A11" s="14">
        <f t="shared" si="0"/>
        <v>9</v>
      </c>
      <c r="B11" s="23" t="s">
        <v>26</v>
      </c>
      <c r="C11" s="23" t="s">
        <v>27</v>
      </c>
      <c r="D11" s="24" t="s">
        <v>40</v>
      </c>
      <c r="E11" s="23" t="s">
        <v>29</v>
      </c>
      <c r="F11" s="23" t="s">
        <v>33</v>
      </c>
      <c r="G11" s="23" t="s">
        <v>31</v>
      </c>
      <c r="H11" s="25">
        <v>2020</v>
      </c>
      <c r="I11" s="38">
        <v>50</v>
      </c>
      <c r="J11" s="38">
        <v>77.7</v>
      </c>
      <c r="K11" s="39">
        <v>63.85</v>
      </c>
      <c r="L11" s="25">
        <v>9</v>
      </c>
      <c r="M11" s="23" t="s">
        <v>23</v>
      </c>
      <c r="N11" s="23" t="s">
        <v>23</v>
      </c>
      <c r="O11" s="23" t="s">
        <v>23</v>
      </c>
    </row>
    <row r="12" spans="1:15" s="4" customFormat="1" ht="37.5" customHeight="1">
      <c r="A12" s="14">
        <f t="shared" si="0"/>
        <v>10</v>
      </c>
      <c r="B12" s="23" t="s">
        <v>26</v>
      </c>
      <c r="C12" s="23" t="s">
        <v>27</v>
      </c>
      <c r="D12" s="23" t="s">
        <v>41</v>
      </c>
      <c r="E12" s="23" t="s">
        <v>29</v>
      </c>
      <c r="F12" s="23" t="s">
        <v>33</v>
      </c>
      <c r="G12" s="23" t="s">
        <v>42</v>
      </c>
      <c r="H12" s="25">
        <v>2019</v>
      </c>
      <c r="I12" s="38">
        <v>48</v>
      </c>
      <c r="J12" s="38">
        <v>74.9</v>
      </c>
      <c r="K12" s="39">
        <v>61.45</v>
      </c>
      <c r="L12" s="25">
        <v>10</v>
      </c>
      <c r="M12" s="23" t="s">
        <v>23</v>
      </c>
      <c r="N12" s="23" t="s">
        <v>23</v>
      </c>
      <c r="O12" s="23" t="s">
        <v>23</v>
      </c>
    </row>
    <row r="13" spans="1:15" s="4" customFormat="1" ht="37.5" customHeight="1">
      <c r="A13" s="14">
        <f t="shared" si="0"/>
        <v>11</v>
      </c>
      <c r="B13" s="23" t="s">
        <v>43</v>
      </c>
      <c r="C13" s="23" t="s">
        <v>44</v>
      </c>
      <c r="D13" s="23" t="s">
        <v>45</v>
      </c>
      <c r="E13" s="23" t="s">
        <v>46</v>
      </c>
      <c r="F13" s="23" t="s">
        <v>20</v>
      </c>
      <c r="G13" s="23" t="s">
        <v>47</v>
      </c>
      <c r="H13" s="25">
        <v>2019</v>
      </c>
      <c r="I13" s="40">
        <v>71.5</v>
      </c>
      <c r="J13" s="40">
        <v>71</v>
      </c>
      <c r="K13" s="39">
        <v>71.25</v>
      </c>
      <c r="L13" s="25">
        <v>1</v>
      </c>
      <c r="M13" s="23" t="s">
        <v>23</v>
      </c>
      <c r="N13" s="23" t="s">
        <v>23</v>
      </c>
      <c r="O13" s="23" t="s">
        <v>23</v>
      </c>
    </row>
    <row r="14" spans="1:15" s="4" customFormat="1" ht="37.5" customHeight="1">
      <c r="A14" s="14">
        <f t="shared" si="0"/>
        <v>12</v>
      </c>
      <c r="B14" s="23" t="s">
        <v>43</v>
      </c>
      <c r="C14" s="23" t="s">
        <v>44</v>
      </c>
      <c r="D14" s="23" t="s">
        <v>48</v>
      </c>
      <c r="E14" s="23" t="s">
        <v>46</v>
      </c>
      <c r="F14" s="23" t="s">
        <v>49</v>
      </c>
      <c r="G14" s="23" t="s">
        <v>50</v>
      </c>
      <c r="H14" s="25">
        <v>2020</v>
      </c>
      <c r="I14" s="41">
        <v>69</v>
      </c>
      <c r="J14" s="40">
        <v>71.9</v>
      </c>
      <c r="K14" s="39">
        <v>70.45</v>
      </c>
      <c r="L14" s="25">
        <v>2</v>
      </c>
      <c r="M14" s="23" t="s">
        <v>23</v>
      </c>
      <c r="N14" s="23" t="s">
        <v>23</v>
      </c>
      <c r="O14" s="23" t="s">
        <v>23</v>
      </c>
    </row>
    <row r="15" spans="1:15" s="4" customFormat="1" ht="37.5" customHeight="1">
      <c r="A15" s="14">
        <f t="shared" si="0"/>
        <v>13</v>
      </c>
      <c r="B15" s="23" t="s">
        <v>43</v>
      </c>
      <c r="C15" s="23" t="s">
        <v>51</v>
      </c>
      <c r="D15" s="23" t="s">
        <v>52</v>
      </c>
      <c r="E15" s="23" t="s">
        <v>46</v>
      </c>
      <c r="F15" s="23" t="s">
        <v>53</v>
      </c>
      <c r="G15" s="23" t="s">
        <v>54</v>
      </c>
      <c r="H15" s="25">
        <v>2019</v>
      </c>
      <c r="I15" s="40">
        <v>72</v>
      </c>
      <c r="J15" s="40">
        <v>68.9</v>
      </c>
      <c r="K15" s="39">
        <v>70.45</v>
      </c>
      <c r="L15" s="25">
        <v>1</v>
      </c>
      <c r="M15" s="23" t="s">
        <v>23</v>
      </c>
      <c r="N15" s="23" t="s">
        <v>23</v>
      </c>
      <c r="O15" s="23" t="s">
        <v>23</v>
      </c>
    </row>
    <row r="16" spans="1:15" s="4" customFormat="1" ht="37.5" customHeight="1">
      <c r="A16" s="14">
        <f t="shared" si="0"/>
        <v>14</v>
      </c>
      <c r="B16" s="23" t="s">
        <v>43</v>
      </c>
      <c r="C16" s="23" t="s">
        <v>51</v>
      </c>
      <c r="D16" s="23" t="s">
        <v>55</v>
      </c>
      <c r="E16" s="23" t="s">
        <v>46</v>
      </c>
      <c r="F16" s="23" t="s">
        <v>56</v>
      </c>
      <c r="G16" s="23" t="s">
        <v>54</v>
      </c>
      <c r="H16" s="25">
        <v>2020</v>
      </c>
      <c r="I16" s="40">
        <v>69</v>
      </c>
      <c r="J16" s="40">
        <v>68.2</v>
      </c>
      <c r="K16" s="39">
        <v>68.6</v>
      </c>
      <c r="L16" s="25">
        <v>2</v>
      </c>
      <c r="M16" s="23" t="s">
        <v>23</v>
      </c>
      <c r="N16" s="23" t="s">
        <v>23</v>
      </c>
      <c r="O16" s="23" t="s">
        <v>23</v>
      </c>
    </row>
    <row r="17" spans="1:15" s="4" customFormat="1" ht="37.5" customHeight="1">
      <c r="A17" s="14">
        <f t="shared" si="0"/>
        <v>15</v>
      </c>
      <c r="B17" s="23" t="s">
        <v>57</v>
      </c>
      <c r="C17" s="23" t="s">
        <v>58</v>
      </c>
      <c r="D17" s="23" t="s">
        <v>59</v>
      </c>
      <c r="E17" s="23" t="s">
        <v>46</v>
      </c>
      <c r="F17" s="23" t="s">
        <v>33</v>
      </c>
      <c r="G17" s="23" t="s">
        <v>60</v>
      </c>
      <c r="H17" s="26">
        <v>2020</v>
      </c>
      <c r="I17" s="39">
        <v>80</v>
      </c>
      <c r="J17" s="39">
        <v>82.7</v>
      </c>
      <c r="K17" s="39">
        <v>81.35</v>
      </c>
      <c r="L17" s="25">
        <v>1</v>
      </c>
      <c r="M17" s="23" t="s">
        <v>23</v>
      </c>
      <c r="N17" s="23" t="s">
        <v>23</v>
      </c>
      <c r="O17" s="23" t="s">
        <v>23</v>
      </c>
    </row>
    <row r="18" spans="1:15" s="4" customFormat="1" ht="37.5" customHeight="1">
      <c r="A18" s="14">
        <f t="shared" si="0"/>
        <v>16</v>
      </c>
      <c r="B18" s="23" t="s">
        <v>61</v>
      </c>
      <c r="C18" s="23" t="s">
        <v>17</v>
      </c>
      <c r="D18" s="23" t="s">
        <v>62</v>
      </c>
      <c r="E18" s="23" t="s">
        <v>46</v>
      </c>
      <c r="F18" s="23" t="s">
        <v>63</v>
      </c>
      <c r="G18" s="23" t="s">
        <v>64</v>
      </c>
      <c r="H18" s="26">
        <v>2018</v>
      </c>
      <c r="I18" s="42" t="s">
        <v>65</v>
      </c>
      <c r="J18" s="42" t="s">
        <v>66</v>
      </c>
      <c r="K18" s="39" t="s">
        <v>67</v>
      </c>
      <c r="L18" s="25">
        <v>1</v>
      </c>
      <c r="M18" s="23" t="s">
        <v>23</v>
      </c>
      <c r="N18" s="23" t="s">
        <v>23</v>
      </c>
      <c r="O18" s="23" t="s">
        <v>23</v>
      </c>
    </row>
    <row r="19" spans="1:15" s="4" customFormat="1" ht="37.5" customHeight="1">
      <c r="A19" s="14">
        <f t="shared" si="0"/>
        <v>17</v>
      </c>
      <c r="B19" s="23" t="s">
        <v>68</v>
      </c>
      <c r="C19" s="23" t="s">
        <v>69</v>
      </c>
      <c r="D19" s="23" t="s">
        <v>70</v>
      </c>
      <c r="E19" s="23" t="s">
        <v>29</v>
      </c>
      <c r="F19" s="23" t="s">
        <v>71</v>
      </c>
      <c r="G19" s="23" t="s">
        <v>72</v>
      </c>
      <c r="H19" s="25">
        <v>2020</v>
      </c>
      <c r="I19" s="38">
        <v>46.5</v>
      </c>
      <c r="J19" s="38">
        <v>86</v>
      </c>
      <c r="K19" s="39">
        <v>66.25</v>
      </c>
      <c r="L19" s="25">
        <v>1</v>
      </c>
      <c r="M19" s="23" t="s">
        <v>23</v>
      </c>
      <c r="N19" s="23" t="s">
        <v>23</v>
      </c>
      <c r="O19" s="23" t="s">
        <v>23</v>
      </c>
    </row>
  </sheetData>
  <sheetProtection/>
  <autoFilter ref="A2:O19"/>
  <mergeCells count="1">
    <mergeCell ref="A1:O1"/>
  </mergeCells>
  <dataValidations count="1">
    <dataValidation type="list" allowBlank="1" showInputMessage="1" showErrorMessage="1" sqref="O3 O4 M17:O17 M18:O18 M19:O19 M5:O12 M13:O16">
      <formula1>"合格,不合格"</formula1>
    </dataValidation>
  </dataValidations>
  <printOptions horizontalCentered="1"/>
  <pageMargins left="0.5902777777777778" right="0.5902777777777778" top="0.7868055555555555" bottom="0.5902777777777778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2020-10-21T00:56:36Z</dcterms:created>
  <dcterms:modified xsi:type="dcterms:W3CDTF">2020-10-22T07:52:46Z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