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<sst xmlns="http://schemas.openxmlformats.org/spreadsheetml/2006/main" count="213" uniqueCount="125">
  <si>
    <t>盐城市卫生健康委员会部分直属事业单位2020年上半年公开招聘专业技术人员拟聘用人员名单公示</t>
  </si>
  <si>
    <t>研究生岗位人员</t>
  </si>
  <si>
    <t>序号</t>
  </si>
  <si>
    <t>报考单位</t>
  </si>
  <si>
    <t>经费来源</t>
  </si>
  <si>
    <t>报考岗位</t>
  </si>
  <si>
    <t>岗位代码</t>
  </si>
  <si>
    <t>岗位计划数</t>
  </si>
  <si>
    <t>姓名</t>
  </si>
  <si>
    <t>学历</t>
  </si>
  <si>
    <t>现工作或学习单位和专业</t>
  </si>
  <si>
    <t>面试成绩
(占100%)</t>
  </si>
  <si>
    <t>同一岗位总分排名</t>
  </si>
  <si>
    <t>备注</t>
  </si>
  <si>
    <t>盐城市第二人民医院</t>
  </si>
  <si>
    <t>差额拨款</t>
  </si>
  <si>
    <t>肿瘤内科</t>
  </si>
  <si>
    <t>姬玉</t>
  </si>
  <si>
    <t>硕士研究生</t>
  </si>
  <si>
    <t>南京医科大学肿瘤学</t>
  </si>
  <si>
    <t>肝病科</t>
  </si>
  <si>
    <t>朱曼</t>
  </si>
  <si>
    <t>吉林大学内科学</t>
  </si>
  <si>
    <t>内科</t>
  </si>
  <si>
    <t>宋富荣</t>
  </si>
  <si>
    <t>大连医科大学内科学</t>
  </si>
  <si>
    <t>盐城市妇幼保健院</t>
  </si>
  <si>
    <t>群保科</t>
  </si>
  <si>
    <t>时梦醒</t>
  </si>
  <si>
    <t>安徽医科大学
少儿卫生与妇幼保健学</t>
  </si>
  <si>
    <t>盐城市第四人民医院</t>
  </si>
  <si>
    <t>司法鉴定所A</t>
  </si>
  <si>
    <t>崔晶晶</t>
  </si>
  <si>
    <t>西安交通大学法医学</t>
  </si>
  <si>
    <t>盐城市口腔医院</t>
  </si>
  <si>
    <t>口腔正畸科医生</t>
  </si>
  <si>
    <t>蒋园园</t>
  </si>
  <si>
    <t>南京医科大学口腔医学</t>
  </si>
  <si>
    <t>注：盐城市妇幼保健院神经内科(岗位代码51)何敏、血液内科(岗位代码54)李晓蕊、肿瘤内科(岗位代码55)李阳、普通外科(岗位代码56)张铁龙等4人自愿放弃，无替补人员。</t>
  </si>
  <si>
    <t>本科岗位人员</t>
  </si>
  <si>
    <t>笔试成绩
(占50%)</t>
  </si>
  <si>
    <t>面试成绩
(占50%)</t>
  </si>
  <si>
    <t>总分</t>
  </si>
  <si>
    <t>传染科</t>
  </si>
  <si>
    <t>梁杰</t>
  </si>
  <si>
    <t>本科</t>
  </si>
  <si>
    <t>徐州医科大学临床医学</t>
  </si>
  <si>
    <t>影像科</t>
  </si>
  <si>
    <t>张石磊</t>
  </si>
  <si>
    <t xml:space="preserve">盐城亭湖区人民医院 </t>
  </si>
  <si>
    <t>心电图室</t>
  </si>
  <si>
    <t>葛梅</t>
  </si>
  <si>
    <t>盐城大丰人民医院</t>
  </si>
  <si>
    <t>检验科</t>
  </si>
  <si>
    <t>陈辉</t>
  </si>
  <si>
    <t>江苏大学京江学院医学检验技术</t>
  </si>
  <si>
    <t>第1名放弃，依次替补</t>
  </si>
  <si>
    <t>药剂科</t>
  </si>
  <si>
    <t>贾博文</t>
  </si>
  <si>
    <t>安徽医科大学临床药学</t>
  </si>
  <si>
    <t>护理</t>
  </si>
  <si>
    <t>陈珊珊</t>
  </si>
  <si>
    <t>乔国香</t>
  </si>
  <si>
    <t>妇科、产科</t>
  </si>
  <si>
    <t>蒯蓉蓉</t>
  </si>
  <si>
    <t>1</t>
  </si>
  <si>
    <t>韩冬宁</t>
  </si>
  <si>
    <t>南通大学医学院临床医学</t>
  </si>
  <si>
    <t>2</t>
  </si>
  <si>
    <t>儿科、新生儿科</t>
  </si>
  <si>
    <t>谢霏霏</t>
  </si>
  <si>
    <t>南通大学临床医学</t>
  </si>
  <si>
    <t>周  洁</t>
  </si>
  <si>
    <t>苏州大学临床医学</t>
  </si>
  <si>
    <t>王  浩</t>
  </si>
  <si>
    <t>南通大学杏林学院临床医学</t>
  </si>
  <si>
    <t>3</t>
  </si>
  <si>
    <t>缪德志</t>
  </si>
  <si>
    <t>4</t>
  </si>
  <si>
    <t>放射科</t>
  </si>
  <si>
    <t>冯  成</t>
  </si>
  <si>
    <t>东南大学医学影像学</t>
  </si>
  <si>
    <t>超声科</t>
  </si>
  <si>
    <t>钮  扣</t>
  </si>
  <si>
    <t>江苏大学医学影像学</t>
  </si>
  <si>
    <t>高阳春</t>
  </si>
  <si>
    <t>盐城阜宁县人民医院</t>
  </si>
  <si>
    <t>骨科</t>
  </si>
  <si>
    <t>侍立忠</t>
  </si>
  <si>
    <t>盐城市盐南高新区伍佑中心卫生院</t>
  </si>
  <si>
    <t>外科</t>
  </si>
  <si>
    <t>薛凤坤</t>
  </si>
  <si>
    <t>盐城响水县人民医院</t>
  </si>
  <si>
    <t>口腔保健科</t>
  </si>
  <si>
    <t>王金竹</t>
  </si>
  <si>
    <t>解放军总医院海南医院</t>
  </si>
  <si>
    <t>功能科A</t>
  </si>
  <si>
    <t>成颖</t>
  </si>
  <si>
    <t>盐城滨海县疾病预防控制中心</t>
  </si>
  <si>
    <t>功能科B</t>
  </si>
  <si>
    <t>吕志慧</t>
  </si>
  <si>
    <t xml:space="preserve">盐城市第四人民医院 </t>
  </si>
  <si>
    <t>临床护理A</t>
  </si>
  <si>
    <t>颜彦</t>
  </si>
  <si>
    <t>徐州医科大学  护理学</t>
  </si>
  <si>
    <t>临床护理B</t>
  </si>
  <si>
    <t>宋娇</t>
  </si>
  <si>
    <t>盐城聚龙湖康复医院</t>
  </si>
  <si>
    <t>药剂科B</t>
  </si>
  <si>
    <t>俞佳薇</t>
  </si>
  <si>
    <t xml:space="preserve">盐城亭湖区新洋街道社区卫生服务中心 </t>
  </si>
  <si>
    <t>司法鉴定所B</t>
  </si>
  <si>
    <t>张玲珑</t>
  </si>
  <si>
    <t>皖南医学院法医学</t>
  </si>
  <si>
    <t>盐城市卫生健康技术促进中心</t>
  </si>
  <si>
    <t>全额拨款</t>
  </si>
  <si>
    <t>办公室</t>
  </si>
  <si>
    <t>109</t>
  </si>
  <si>
    <t>彭娟</t>
  </si>
  <si>
    <t>盐城盐都区郭猛镇卫生院</t>
  </si>
  <si>
    <t>综合业务科</t>
  </si>
  <si>
    <t>110</t>
  </si>
  <si>
    <t>陈红玲</t>
  </si>
  <si>
    <t>南通大学公共卫生学院预防医学</t>
  </si>
  <si>
    <t>公示时间：2020年8月21日-8月31日                                              监督电话:0515--80501632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</si>
</sst>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;[Red]0.0"/>
    <numFmt numFmtId="178" formatCode="0.0_ "/>
  </numFmts>
  <fonts count="52"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黑体"/>
      <family val="3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1"/>
      <name val="Calibri Light"/>
      <family val="0"/>
    </font>
    <font>
      <b/>
      <sz val="11"/>
      <color rgb="FF00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0" fontId="26" fillId="33" borderId="9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shrinkToFit="1"/>
    </xf>
    <xf numFmtId="0" fontId="26" fillId="33" borderId="9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 wrapText="1" shrinkToFit="1"/>
    </xf>
    <xf numFmtId="49" fontId="26" fillId="33" borderId="14" xfId="0" applyNumberFormat="1" applyFont="1" applyFill="1" applyBorder="1" applyAlignment="1">
      <alignment horizontal="center" vertical="center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6" fillId="33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77" fontId="48" fillId="0" borderId="9" xfId="0" applyNumberFormat="1" applyFont="1" applyBorder="1" applyAlignment="1">
      <alignment horizontal="center" vertical="center"/>
    </xf>
    <xf numFmtId="177" fontId="32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1" fillId="0" borderId="12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176" fontId="51" fillId="0" borderId="13" xfId="0" applyNumberFormat="1" applyFont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8" fontId="26" fillId="33" borderId="9" xfId="0" applyNumberFormat="1" applyFont="1" applyFill="1" applyBorder="1" applyAlignment="1">
      <alignment horizontal="center" vertical="center"/>
    </xf>
    <xf numFmtId="0" fontId="32" fillId="34" borderId="9" xfId="0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Border="1" applyAlignment="1">
      <alignment horizontal="center" vertical="center" wrapText="1"/>
    </xf>
    <xf numFmtId="178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32" fillId="33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176" fontId="49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1">
      <selection activeCell="D38" sqref="D38"/>
    </sheetView>
  </sheetViews>
  <sheetFormatPr defaultColWidth="9.00390625" defaultRowHeight="14.25"/>
  <cols>
    <col min="1" max="1" width="5.75390625" style="0" customWidth="1"/>
    <col min="2" max="2" width="10.00390625" style="0" customWidth="1"/>
    <col min="3" max="3" width="9.25390625" style="0" customWidth="1"/>
    <col min="4" max="4" width="9.625" style="0" customWidth="1"/>
    <col min="6" max="6" width="6.875" style="0" customWidth="1"/>
    <col min="7" max="7" width="8.00390625" style="0" customWidth="1"/>
    <col min="8" max="8" width="8.75390625" style="0" customWidth="1"/>
    <col min="9" max="9" width="14.75390625" style="0" customWidth="1"/>
    <col min="10" max="10" width="9.875" style="0" customWidth="1"/>
    <col min="11" max="11" width="9.625" style="0" customWidth="1"/>
    <col min="12" max="12" width="9.25390625" style="3" customWidth="1"/>
    <col min="13" max="13" width="9.375" style="0" customWidth="1"/>
    <col min="14" max="14" width="8.25390625" style="0" customWidth="1"/>
  </cols>
  <sheetData>
    <row r="1" spans="1:14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" ht="27.75" customHeight="1">
      <c r="A2" s="5" t="s">
        <v>1</v>
      </c>
      <c r="B2" s="5"/>
      <c r="C2" s="5"/>
    </row>
    <row r="3" spans="1:14" ht="25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/>
      <c r="L3" s="7" t="s">
        <v>12</v>
      </c>
      <c r="M3" s="7"/>
      <c r="N3" s="6" t="s">
        <v>13</v>
      </c>
    </row>
    <row r="4" spans="1:14" ht="36" customHeight="1">
      <c r="A4" s="6"/>
      <c r="B4" s="6"/>
      <c r="C4" s="6"/>
      <c r="D4" s="6"/>
      <c r="E4" s="7"/>
      <c r="F4" s="7"/>
      <c r="G4" s="6"/>
      <c r="H4" s="6"/>
      <c r="I4" s="7"/>
      <c r="J4" s="7"/>
      <c r="K4" s="7"/>
      <c r="L4" s="7"/>
      <c r="M4" s="7"/>
      <c r="N4" s="6"/>
    </row>
    <row r="5" spans="1:15" ht="42" customHeight="1">
      <c r="A5" s="8">
        <v>1</v>
      </c>
      <c r="B5" s="9" t="s">
        <v>14</v>
      </c>
      <c r="C5" s="8" t="s">
        <v>15</v>
      </c>
      <c r="D5" s="8" t="s">
        <v>16</v>
      </c>
      <c r="E5" s="8">
        <v>27</v>
      </c>
      <c r="F5" s="8">
        <v>1</v>
      </c>
      <c r="G5" s="8" t="s">
        <v>17</v>
      </c>
      <c r="H5" s="10" t="s">
        <v>18</v>
      </c>
      <c r="I5" s="10" t="s">
        <v>19</v>
      </c>
      <c r="J5" s="46">
        <v>74</v>
      </c>
      <c r="K5" s="46"/>
      <c r="L5" s="8">
        <v>1</v>
      </c>
      <c r="M5" s="8"/>
      <c r="N5" s="8"/>
      <c r="O5" s="2"/>
    </row>
    <row r="6" spans="1:15" ht="46.5" customHeight="1">
      <c r="A6" s="8">
        <v>2</v>
      </c>
      <c r="B6" s="9"/>
      <c r="C6" s="8" t="s">
        <v>15</v>
      </c>
      <c r="D6" s="8" t="s">
        <v>20</v>
      </c>
      <c r="E6" s="8">
        <v>28</v>
      </c>
      <c r="F6" s="8">
        <v>1</v>
      </c>
      <c r="G6" s="8" t="s">
        <v>21</v>
      </c>
      <c r="H6" s="10" t="s">
        <v>18</v>
      </c>
      <c r="I6" s="8" t="s">
        <v>22</v>
      </c>
      <c r="J6" s="46">
        <v>74.8</v>
      </c>
      <c r="K6" s="46"/>
      <c r="L6" s="8">
        <v>1</v>
      </c>
      <c r="M6" s="8"/>
      <c r="N6" s="8"/>
      <c r="O6" s="2"/>
    </row>
    <row r="7" spans="1:15" ht="46.5" customHeight="1">
      <c r="A7" s="8">
        <v>3</v>
      </c>
      <c r="B7" s="9"/>
      <c r="C7" s="8" t="s">
        <v>15</v>
      </c>
      <c r="D7" s="8" t="s">
        <v>23</v>
      </c>
      <c r="E7" s="8">
        <v>30</v>
      </c>
      <c r="F7" s="8">
        <v>1</v>
      </c>
      <c r="G7" s="8" t="s">
        <v>24</v>
      </c>
      <c r="H7" s="10" t="s">
        <v>18</v>
      </c>
      <c r="I7" s="10" t="s">
        <v>25</v>
      </c>
      <c r="J7" s="46">
        <v>64.2</v>
      </c>
      <c r="K7" s="46"/>
      <c r="L7" s="8">
        <v>1</v>
      </c>
      <c r="M7" s="8"/>
      <c r="N7" s="8"/>
      <c r="O7" s="2"/>
    </row>
    <row r="8" spans="1:15" ht="42" customHeight="1">
      <c r="A8" s="8">
        <v>4</v>
      </c>
      <c r="B8" s="11" t="s">
        <v>26</v>
      </c>
      <c r="C8" s="11" t="s">
        <v>15</v>
      </c>
      <c r="D8" s="11" t="s">
        <v>27</v>
      </c>
      <c r="E8" s="12">
        <v>77</v>
      </c>
      <c r="F8" s="11">
        <v>1</v>
      </c>
      <c r="G8" s="11" t="s">
        <v>28</v>
      </c>
      <c r="H8" s="11" t="s">
        <v>18</v>
      </c>
      <c r="I8" s="11" t="s">
        <v>29</v>
      </c>
      <c r="J8" s="47">
        <v>81</v>
      </c>
      <c r="K8" s="47"/>
      <c r="L8" s="12">
        <v>1</v>
      </c>
      <c r="M8" s="12"/>
      <c r="N8" s="11"/>
      <c r="O8" s="2"/>
    </row>
    <row r="9" spans="1:15" ht="28.5">
      <c r="A9" s="8">
        <v>5</v>
      </c>
      <c r="B9" s="13" t="s">
        <v>30</v>
      </c>
      <c r="C9" s="14" t="s">
        <v>15</v>
      </c>
      <c r="D9" s="14" t="s">
        <v>31</v>
      </c>
      <c r="E9" s="8">
        <v>96</v>
      </c>
      <c r="F9" s="8">
        <v>1</v>
      </c>
      <c r="G9" s="10" t="s">
        <v>32</v>
      </c>
      <c r="H9" s="10" t="s">
        <v>18</v>
      </c>
      <c r="I9" s="10" t="s">
        <v>33</v>
      </c>
      <c r="J9" s="8">
        <v>87.6</v>
      </c>
      <c r="K9" s="8"/>
      <c r="L9" s="10">
        <v>1</v>
      </c>
      <c r="M9" s="10"/>
      <c r="N9" s="48"/>
      <c r="O9" s="2"/>
    </row>
    <row r="10" spans="1:15" ht="28.5">
      <c r="A10" s="8">
        <v>6</v>
      </c>
      <c r="B10" s="13" t="s">
        <v>34</v>
      </c>
      <c r="C10" s="15" t="s">
        <v>15</v>
      </c>
      <c r="D10" s="16" t="s">
        <v>35</v>
      </c>
      <c r="E10" s="10">
        <v>106</v>
      </c>
      <c r="F10" s="14">
        <v>1</v>
      </c>
      <c r="G10" s="14" t="s">
        <v>36</v>
      </c>
      <c r="H10" s="10" t="s">
        <v>18</v>
      </c>
      <c r="I10" s="10" t="s">
        <v>37</v>
      </c>
      <c r="J10" s="8">
        <v>79.2</v>
      </c>
      <c r="K10" s="8"/>
      <c r="L10" s="12">
        <v>1</v>
      </c>
      <c r="M10" s="12"/>
      <c r="N10" s="49"/>
      <c r="O10" s="2"/>
    </row>
    <row r="11" spans="1:15" ht="34.5" customHeight="1">
      <c r="A11" s="17" t="s">
        <v>38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"/>
    </row>
    <row r="12" spans="1:14" ht="24" customHeight="1">
      <c r="A12" s="18" t="s">
        <v>39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50"/>
      <c r="M12" s="19"/>
      <c r="N12" s="19"/>
    </row>
    <row r="13" spans="1:14" s="1" customFormat="1" ht="14.25" customHeight="1">
      <c r="A13" s="20" t="s">
        <v>2</v>
      </c>
      <c r="B13" s="20" t="s">
        <v>3</v>
      </c>
      <c r="C13" s="20" t="s">
        <v>4</v>
      </c>
      <c r="D13" s="20" t="s">
        <v>5</v>
      </c>
      <c r="E13" s="21" t="s">
        <v>6</v>
      </c>
      <c r="F13" s="21" t="s">
        <v>7</v>
      </c>
      <c r="G13" s="20" t="s">
        <v>8</v>
      </c>
      <c r="H13" s="20" t="s">
        <v>9</v>
      </c>
      <c r="I13" s="21" t="s">
        <v>10</v>
      </c>
      <c r="J13" s="21" t="s">
        <v>40</v>
      </c>
      <c r="K13" s="21" t="s">
        <v>41</v>
      </c>
      <c r="L13" s="51" t="s">
        <v>42</v>
      </c>
      <c r="M13" s="21" t="s">
        <v>12</v>
      </c>
      <c r="N13" s="52" t="s">
        <v>13</v>
      </c>
    </row>
    <row r="14" spans="1:14" s="1" customFormat="1" ht="15">
      <c r="A14" s="22"/>
      <c r="B14" s="22"/>
      <c r="C14" s="22"/>
      <c r="D14" s="22"/>
      <c r="E14" s="23"/>
      <c r="F14" s="23"/>
      <c r="G14" s="22"/>
      <c r="H14" s="22"/>
      <c r="I14" s="23"/>
      <c r="J14" s="23"/>
      <c r="K14" s="23"/>
      <c r="L14" s="53"/>
      <c r="M14" s="23"/>
      <c r="N14" s="52"/>
    </row>
    <row r="15" spans="1:14" s="2" customFormat="1" ht="28.5">
      <c r="A15" s="8">
        <v>7</v>
      </c>
      <c r="B15" s="24" t="s">
        <v>14</v>
      </c>
      <c r="C15" s="8" t="s">
        <v>15</v>
      </c>
      <c r="D15" s="25" t="s">
        <v>43</v>
      </c>
      <c r="E15" s="25">
        <v>35</v>
      </c>
      <c r="F15" s="25">
        <v>1</v>
      </c>
      <c r="G15" s="26" t="s">
        <v>44</v>
      </c>
      <c r="H15" s="10" t="s">
        <v>45</v>
      </c>
      <c r="I15" s="10" t="s">
        <v>46</v>
      </c>
      <c r="J15" s="26">
        <v>58</v>
      </c>
      <c r="K15" s="26">
        <v>80.4</v>
      </c>
      <c r="L15" s="54">
        <f aca="true" t="shared" si="0" ref="L15:L21">(J15+K15)/2</f>
        <v>69.2</v>
      </c>
      <c r="M15" s="26">
        <v>1</v>
      </c>
      <c r="N15" s="26"/>
    </row>
    <row r="16" spans="1:14" s="2" customFormat="1" ht="28.5">
      <c r="A16" s="8">
        <v>8</v>
      </c>
      <c r="B16" s="27"/>
      <c r="C16" s="8" t="s">
        <v>15</v>
      </c>
      <c r="D16" s="25" t="s">
        <v>47</v>
      </c>
      <c r="E16" s="25">
        <v>36</v>
      </c>
      <c r="F16" s="25">
        <v>1</v>
      </c>
      <c r="G16" s="28" t="s">
        <v>48</v>
      </c>
      <c r="H16" s="10" t="s">
        <v>45</v>
      </c>
      <c r="I16" s="10" t="s">
        <v>49</v>
      </c>
      <c r="J16" s="26">
        <v>66</v>
      </c>
      <c r="K16" s="26">
        <v>69.4</v>
      </c>
      <c r="L16" s="54">
        <f t="shared" si="0"/>
        <v>67.7</v>
      </c>
      <c r="M16" s="26">
        <v>1</v>
      </c>
      <c r="N16" s="26"/>
    </row>
    <row r="17" spans="1:14" s="2" customFormat="1" ht="28.5">
      <c r="A17" s="8">
        <v>9</v>
      </c>
      <c r="B17" s="27"/>
      <c r="C17" s="8" t="s">
        <v>15</v>
      </c>
      <c r="D17" s="25" t="s">
        <v>50</v>
      </c>
      <c r="E17" s="25">
        <v>37</v>
      </c>
      <c r="F17" s="25">
        <v>1</v>
      </c>
      <c r="G17" s="28" t="s">
        <v>51</v>
      </c>
      <c r="H17" s="10" t="s">
        <v>45</v>
      </c>
      <c r="I17" s="10" t="s">
        <v>52</v>
      </c>
      <c r="J17" s="26">
        <v>61</v>
      </c>
      <c r="K17" s="26">
        <v>71.6</v>
      </c>
      <c r="L17" s="54">
        <f t="shared" si="0"/>
        <v>66.3</v>
      </c>
      <c r="M17" s="26">
        <v>1</v>
      </c>
      <c r="N17" s="26"/>
    </row>
    <row r="18" spans="1:14" s="2" customFormat="1" ht="42.75">
      <c r="A18" s="8">
        <v>10</v>
      </c>
      <c r="B18" s="27"/>
      <c r="C18" s="8" t="s">
        <v>15</v>
      </c>
      <c r="D18" s="25" t="s">
        <v>53</v>
      </c>
      <c r="E18" s="25">
        <v>38</v>
      </c>
      <c r="F18" s="25">
        <v>1</v>
      </c>
      <c r="G18" s="28" t="s">
        <v>54</v>
      </c>
      <c r="H18" s="10" t="s">
        <v>45</v>
      </c>
      <c r="I18" s="10" t="s">
        <v>55</v>
      </c>
      <c r="J18" s="28">
        <v>63</v>
      </c>
      <c r="K18" s="26">
        <v>72.2</v>
      </c>
      <c r="L18" s="54">
        <v>67.6</v>
      </c>
      <c r="M18" s="26">
        <v>2</v>
      </c>
      <c r="N18" s="10" t="s">
        <v>56</v>
      </c>
    </row>
    <row r="19" spans="1:14" s="2" customFormat="1" ht="28.5">
      <c r="A19" s="8">
        <v>11</v>
      </c>
      <c r="B19" s="27"/>
      <c r="C19" s="8" t="s">
        <v>15</v>
      </c>
      <c r="D19" s="29" t="s">
        <v>57</v>
      </c>
      <c r="E19" s="28">
        <v>39</v>
      </c>
      <c r="F19" s="29">
        <v>1</v>
      </c>
      <c r="G19" s="28" t="s">
        <v>58</v>
      </c>
      <c r="H19" s="10" t="s">
        <v>45</v>
      </c>
      <c r="I19" s="10" t="s">
        <v>59</v>
      </c>
      <c r="J19" s="26">
        <v>51</v>
      </c>
      <c r="K19" s="26">
        <v>67.2</v>
      </c>
      <c r="L19" s="54">
        <f>(J19+K19)/2</f>
        <v>59.1</v>
      </c>
      <c r="M19" s="26">
        <v>1</v>
      </c>
      <c r="N19" s="26"/>
    </row>
    <row r="20" spans="1:14" s="2" customFormat="1" ht="28.5">
      <c r="A20" s="8">
        <v>12</v>
      </c>
      <c r="B20" s="27"/>
      <c r="C20" s="30" t="s">
        <v>15</v>
      </c>
      <c r="D20" s="31" t="s">
        <v>60</v>
      </c>
      <c r="E20" s="31">
        <v>40</v>
      </c>
      <c r="F20" s="31">
        <v>2</v>
      </c>
      <c r="G20" s="28" t="s">
        <v>61</v>
      </c>
      <c r="H20" s="10" t="s">
        <v>45</v>
      </c>
      <c r="I20" s="10" t="s">
        <v>14</v>
      </c>
      <c r="J20" s="26">
        <v>82</v>
      </c>
      <c r="K20" s="26">
        <v>77.2</v>
      </c>
      <c r="L20" s="54">
        <f t="shared" si="0"/>
        <v>79.6</v>
      </c>
      <c r="M20" s="26">
        <v>1</v>
      </c>
      <c r="N20" s="26"/>
    </row>
    <row r="21" spans="1:14" s="2" customFormat="1" ht="28.5">
      <c r="A21" s="8">
        <v>13</v>
      </c>
      <c r="B21" s="32"/>
      <c r="C21" s="33"/>
      <c r="D21" s="34"/>
      <c r="E21" s="34"/>
      <c r="F21" s="34"/>
      <c r="G21" s="28" t="s">
        <v>62</v>
      </c>
      <c r="H21" s="10" t="s">
        <v>45</v>
      </c>
      <c r="I21" s="10" t="s">
        <v>14</v>
      </c>
      <c r="J21" s="26">
        <v>83</v>
      </c>
      <c r="K21" s="55">
        <v>74</v>
      </c>
      <c r="L21" s="54">
        <f t="shared" si="0"/>
        <v>78.5</v>
      </c>
      <c r="M21" s="26">
        <v>2</v>
      </c>
      <c r="N21" s="26"/>
    </row>
    <row r="22" spans="1:14" s="2" customFormat="1" ht="28.5">
      <c r="A22" s="8">
        <v>14</v>
      </c>
      <c r="B22" s="35" t="s">
        <v>26</v>
      </c>
      <c r="C22" s="11" t="s">
        <v>15</v>
      </c>
      <c r="D22" s="35" t="s">
        <v>63</v>
      </c>
      <c r="E22" s="35">
        <v>78</v>
      </c>
      <c r="F22" s="35">
        <v>1</v>
      </c>
      <c r="G22" s="11" t="s">
        <v>64</v>
      </c>
      <c r="H22" s="11" t="s">
        <v>45</v>
      </c>
      <c r="I22" s="11" t="s">
        <v>46</v>
      </c>
      <c r="J22" s="56">
        <v>64</v>
      </c>
      <c r="K22" s="57">
        <v>75.4</v>
      </c>
      <c r="L22" s="54">
        <f aca="true" t="shared" si="1" ref="L22:L33">(J22+K22)/2</f>
        <v>69.7</v>
      </c>
      <c r="M22" s="58" t="s">
        <v>65</v>
      </c>
      <c r="N22" s="58"/>
    </row>
    <row r="23" spans="1:14" s="2" customFormat="1" ht="28.5">
      <c r="A23" s="8">
        <v>15</v>
      </c>
      <c r="B23" s="36"/>
      <c r="C23" s="11" t="s">
        <v>15</v>
      </c>
      <c r="D23" s="37"/>
      <c r="E23" s="37"/>
      <c r="F23" s="37"/>
      <c r="G23" s="11" t="s">
        <v>66</v>
      </c>
      <c r="H23" s="11" t="s">
        <v>45</v>
      </c>
      <c r="I23" s="11" t="s">
        <v>67</v>
      </c>
      <c r="J23" s="56">
        <v>60</v>
      </c>
      <c r="K23" s="57">
        <v>72.4</v>
      </c>
      <c r="L23" s="54">
        <f t="shared" si="1"/>
        <v>66.2</v>
      </c>
      <c r="M23" s="58" t="s">
        <v>68</v>
      </c>
      <c r="N23" s="58"/>
    </row>
    <row r="24" spans="1:14" s="2" customFormat="1" ht="28.5">
      <c r="A24" s="8">
        <v>16</v>
      </c>
      <c r="B24" s="36"/>
      <c r="C24" s="11" t="s">
        <v>15</v>
      </c>
      <c r="D24" s="35" t="s">
        <v>69</v>
      </c>
      <c r="E24" s="35">
        <v>79</v>
      </c>
      <c r="F24" s="35">
        <v>4</v>
      </c>
      <c r="G24" s="11" t="s">
        <v>70</v>
      </c>
      <c r="H24" s="11" t="s">
        <v>45</v>
      </c>
      <c r="I24" s="11" t="s">
        <v>71</v>
      </c>
      <c r="J24" s="56">
        <v>57</v>
      </c>
      <c r="K24" s="57">
        <v>79.4</v>
      </c>
      <c r="L24" s="54">
        <f t="shared" si="1"/>
        <v>68.2</v>
      </c>
      <c r="M24" s="58" t="s">
        <v>65</v>
      </c>
      <c r="N24" s="58"/>
    </row>
    <row r="25" spans="1:14" s="2" customFormat="1" ht="28.5">
      <c r="A25" s="8">
        <v>17</v>
      </c>
      <c r="B25" s="36"/>
      <c r="C25" s="11" t="s">
        <v>15</v>
      </c>
      <c r="D25" s="36"/>
      <c r="E25" s="36"/>
      <c r="F25" s="36"/>
      <c r="G25" s="11" t="s">
        <v>72</v>
      </c>
      <c r="H25" s="11" t="s">
        <v>45</v>
      </c>
      <c r="I25" s="11" t="s">
        <v>73</v>
      </c>
      <c r="J25" s="56">
        <v>57</v>
      </c>
      <c r="K25" s="57">
        <v>75.4</v>
      </c>
      <c r="L25" s="54">
        <f t="shared" si="1"/>
        <v>66.2</v>
      </c>
      <c r="M25" s="58" t="s">
        <v>68</v>
      </c>
      <c r="N25" s="58"/>
    </row>
    <row r="26" spans="1:14" s="2" customFormat="1" ht="28.5">
      <c r="A26" s="8">
        <v>18</v>
      </c>
      <c r="B26" s="36"/>
      <c r="C26" s="11" t="s">
        <v>15</v>
      </c>
      <c r="D26" s="36"/>
      <c r="E26" s="36"/>
      <c r="F26" s="36"/>
      <c r="G26" s="11" t="s">
        <v>74</v>
      </c>
      <c r="H26" s="11" t="s">
        <v>45</v>
      </c>
      <c r="I26" s="11" t="s">
        <v>75</v>
      </c>
      <c r="J26" s="56">
        <v>53</v>
      </c>
      <c r="K26" s="57">
        <v>73.4</v>
      </c>
      <c r="L26" s="54">
        <f t="shared" si="1"/>
        <v>63.2</v>
      </c>
      <c r="M26" s="58" t="s">
        <v>76</v>
      </c>
      <c r="N26" s="58"/>
    </row>
    <row r="27" spans="1:14" s="2" customFormat="1" ht="28.5">
      <c r="A27" s="8">
        <v>19</v>
      </c>
      <c r="B27" s="36"/>
      <c r="C27" s="11" t="s">
        <v>15</v>
      </c>
      <c r="D27" s="37"/>
      <c r="E27" s="37"/>
      <c r="F27" s="37"/>
      <c r="G27" s="11" t="s">
        <v>77</v>
      </c>
      <c r="H27" s="11" t="s">
        <v>45</v>
      </c>
      <c r="I27" s="11" t="s">
        <v>75</v>
      </c>
      <c r="J27" s="56">
        <v>55</v>
      </c>
      <c r="K27" s="57">
        <v>70.6</v>
      </c>
      <c r="L27" s="54">
        <f t="shared" si="1"/>
        <v>62.8</v>
      </c>
      <c r="M27" s="58" t="s">
        <v>78</v>
      </c>
      <c r="N27" s="58"/>
    </row>
    <row r="28" spans="1:14" s="2" customFormat="1" ht="28.5">
      <c r="A28" s="8">
        <v>20</v>
      </c>
      <c r="B28" s="36"/>
      <c r="C28" s="11" t="s">
        <v>15</v>
      </c>
      <c r="D28" s="11" t="s">
        <v>79</v>
      </c>
      <c r="E28" s="11">
        <v>89</v>
      </c>
      <c r="F28" s="11">
        <v>1</v>
      </c>
      <c r="G28" s="11" t="s">
        <v>80</v>
      </c>
      <c r="H28" s="11" t="s">
        <v>45</v>
      </c>
      <c r="I28" s="11" t="s">
        <v>81</v>
      </c>
      <c r="J28" s="56">
        <v>53</v>
      </c>
      <c r="K28" s="57">
        <v>82.6</v>
      </c>
      <c r="L28" s="54">
        <f t="shared" si="1"/>
        <v>67.8</v>
      </c>
      <c r="M28" s="58" t="s">
        <v>65</v>
      </c>
      <c r="N28" s="58"/>
    </row>
    <row r="29" spans="1:14" s="2" customFormat="1" ht="28.5">
      <c r="A29" s="8">
        <v>21</v>
      </c>
      <c r="B29" s="36"/>
      <c r="C29" s="11" t="s">
        <v>15</v>
      </c>
      <c r="D29" s="11" t="s">
        <v>82</v>
      </c>
      <c r="E29" s="11">
        <v>90</v>
      </c>
      <c r="F29" s="11">
        <v>1</v>
      </c>
      <c r="G29" s="11" t="s">
        <v>83</v>
      </c>
      <c r="H29" s="11" t="s">
        <v>45</v>
      </c>
      <c r="I29" s="11" t="s">
        <v>84</v>
      </c>
      <c r="J29" s="56">
        <v>63</v>
      </c>
      <c r="K29" s="57">
        <v>80.6</v>
      </c>
      <c r="L29" s="54">
        <f t="shared" si="1"/>
        <v>71.8</v>
      </c>
      <c r="M29" s="58" t="s">
        <v>65</v>
      </c>
      <c r="N29" s="58"/>
    </row>
    <row r="30" spans="1:14" s="2" customFormat="1" ht="24.75" customHeight="1">
      <c r="A30" s="8">
        <v>22</v>
      </c>
      <c r="B30" s="36"/>
      <c r="C30" s="11" t="s">
        <v>15</v>
      </c>
      <c r="D30" s="11" t="s">
        <v>23</v>
      </c>
      <c r="E30" s="11">
        <v>91</v>
      </c>
      <c r="F30" s="11">
        <v>1</v>
      </c>
      <c r="G30" s="11" t="s">
        <v>85</v>
      </c>
      <c r="H30" s="11" t="s">
        <v>45</v>
      </c>
      <c r="I30" s="11" t="s">
        <v>86</v>
      </c>
      <c r="J30" s="56">
        <v>63</v>
      </c>
      <c r="K30" s="59">
        <v>75.8</v>
      </c>
      <c r="L30" s="54">
        <f t="shared" si="1"/>
        <v>69.4</v>
      </c>
      <c r="M30" s="11">
        <v>1</v>
      </c>
      <c r="N30" s="11"/>
    </row>
    <row r="31" spans="1:14" s="2" customFormat="1" ht="42.75">
      <c r="A31" s="8">
        <v>23</v>
      </c>
      <c r="B31" s="36"/>
      <c r="C31" s="11" t="s">
        <v>15</v>
      </c>
      <c r="D31" s="11" t="s">
        <v>87</v>
      </c>
      <c r="E31" s="11">
        <v>92</v>
      </c>
      <c r="F31" s="11">
        <v>1</v>
      </c>
      <c r="G31" s="11" t="s">
        <v>88</v>
      </c>
      <c r="H31" s="11" t="s">
        <v>45</v>
      </c>
      <c r="I31" s="11" t="s">
        <v>89</v>
      </c>
      <c r="J31" s="56">
        <v>52</v>
      </c>
      <c r="K31" s="59">
        <v>74</v>
      </c>
      <c r="L31" s="54">
        <f t="shared" si="1"/>
        <v>63</v>
      </c>
      <c r="M31" s="11">
        <v>1</v>
      </c>
      <c r="N31" s="11"/>
    </row>
    <row r="32" spans="1:14" s="2" customFormat="1" ht="21.75" customHeight="1">
      <c r="A32" s="8">
        <v>24</v>
      </c>
      <c r="B32" s="36"/>
      <c r="C32" s="11" t="s">
        <v>15</v>
      </c>
      <c r="D32" s="11" t="s">
        <v>90</v>
      </c>
      <c r="E32" s="11">
        <v>93</v>
      </c>
      <c r="F32" s="11">
        <v>1</v>
      </c>
      <c r="G32" s="11" t="s">
        <v>91</v>
      </c>
      <c r="H32" s="11" t="s">
        <v>45</v>
      </c>
      <c r="I32" s="11" t="s">
        <v>92</v>
      </c>
      <c r="J32" s="56">
        <v>53</v>
      </c>
      <c r="K32" s="59">
        <v>69</v>
      </c>
      <c r="L32" s="54">
        <f t="shared" si="1"/>
        <v>61</v>
      </c>
      <c r="M32" s="11">
        <v>1</v>
      </c>
      <c r="N32" s="11"/>
    </row>
    <row r="33" spans="1:14" s="2" customFormat="1" ht="28.5">
      <c r="A33" s="8">
        <v>25</v>
      </c>
      <c r="B33" s="37"/>
      <c r="C33" s="11" t="s">
        <v>15</v>
      </c>
      <c r="D33" s="11" t="s">
        <v>93</v>
      </c>
      <c r="E33" s="11">
        <v>94</v>
      </c>
      <c r="F33" s="11">
        <v>1</v>
      </c>
      <c r="G33" s="11" t="s">
        <v>94</v>
      </c>
      <c r="H33" s="11" t="s">
        <v>45</v>
      </c>
      <c r="I33" s="11" t="s">
        <v>95</v>
      </c>
      <c r="J33" s="56">
        <v>76</v>
      </c>
      <c r="K33" s="59">
        <v>77</v>
      </c>
      <c r="L33" s="54">
        <f t="shared" si="1"/>
        <v>76.5</v>
      </c>
      <c r="M33" s="11">
        <v>1</v>
      </c>
      <c r="N33" s="11"/>
    </row>
    <row r="34" spans="1:14" s="2" customFormat="1" ht="28.5">
      <c r="A34" s="8">
        <v>26</v>
      </c>
      <c r="B34" s="38" t="s">
        <v>30</v>
      </c>
      <c r="C34" s="14" t="s">
        <v>15</v>
      </c>
      <c r="D34" s="39" t="s">
        <v>96</v>
      </c>
      <c r="E34" s="14">
        <v>97</v>
      </c>
      <c r="F34" s="39">
        <v>1</v>
      </c>
      <c r="G34" s="14" t="s">
        <v>97</v>
      </c>
      <c r="H34" s="14" t="s">
        <v>45</v>
      </c>
      <c r="I34" s="14" t="s">
        <v>98</v>
      </c>
      <c r="J34" s="14">
        <v>52</v>
      </c>
      <c r="K34" s="60">
        <v>68.8</v>
      </c>
      <c r="L34" s="54">
        <f aca="true" t="shared" si="2" ref="L34:L41">(J34+K34)/2</f>
        <v>60.4</v>
      </c>
      <c r="M34" s="61">
        <v>1</v>
      </c>
      <c r="N34" s="61"/>
    </row>
    <row r="35" spans="1:14" s="2" customFormat="1" ht="40.5" customHeight="1">
      <c r="A35" s="8">
        <v>27</v>
      </c>
      <c r="B35" s="40"/>
      <c r="C35" s="39" t="s">
        <v>15</v>
      </c>
      <c r="D35" s="39" t="s">
        <v>99</v>
      </c>
      <c r="E35" s="39">
        <v>98</v>
      </c>
      <c r="F35" s="39">
        <v>1</v>
      </c>
      <c r="G35" s="14" t="s">
        <v>100</v>
      </c>
      <c r="H35" s="14" t="s">
        <v>45</v>
      </c>
      <c r="I35" s="14" t="s">
        <v>101</v>
      </c>
      <c r="J35" s="14">
        <v>52</v>
      </c>
      <c r="K35" s="60">
        <v>68.8</v>
      </c>
      <c r="L35" s="54">
        <f t="shared" si="2"/>
        <v>60.4</v>
      </c>
      <c r="M35" s="61">
        <v>2</v>
      </c>
      <c r="N35" s="61" t="s">
        <v>56</v>
      </c>
    </row>
    <row r="36" spans="1:14" s="2" customFormat="1" ht="28.5">
      <c r="A36" s="8">
        <v>28</v>
      </c>
      <c r="B36" s="40"/>
      <c r="C36" s="39" t="s">
        <v>15</v>
      </c>
      <c r="D36" s="39" t="s">
        <v>102</v>
      </c>
      <c r="E36" s="39">
        <v>99</v>
      </c>
      <c r="F36" s="39">
        <v>1</v>
      </c>
      <c r="G36" s="14" t="s">
        <v>103</v>
      </c>
      <c r="H36" s="14" t="s">
        <v>45</v>
      </c>
      <c r="I36" s="14" t="s">
        <v>104</v>
      </c>
      <c r="J36" s="14">
        <v>76</v>
      </c>
      <c r="K36" s="60">
        <v>77</v>
      </c>
      <c r="L36" s="54">
        <f t="shared" si="2"/>
        <v>76.5</v>
      </c>
      <c r="M36" s="61">
        <v>1</v>
      </c>
      <c r="N36" s="61"/>
    </row>
    <row r="37" spans="1:14" s="2" customFormat="1" ht="28.5">
      <c r="A37" s="8">
        <v>29</v>
      </c>
      <c r="B37" s="40"/>
      <c r="C37" s="39" t="s">
        <v>15</v>
      </c>
      <c r="D37" s="39" t="s">
        <v>105</v>
      </c>
      <c r="E37" s="39">
        <v>100</v>
      </c>
      <c r="F37" s="39">
        <v>1</v>
      </c>
      <c r="G37" s="14" t="s">
        <v>106</v>
      </c>
      <c r="H37" s="14" t="s">
        <v>45</v>
      </c>
      <c r="I37" s="14" t="s">
        <v>107</v>
      </c>
      <c r="J37" s="14">
        <v>85</v>
      </c>
      <c r="K37" s="60">
        <v>73.8</v>
      </c>
      <c r="L37" s="54">
        <f t="shared" si="2"/>
        <v>79.4</v>
      </c>
      <c r="M37" s="61">
        <v>1</v>
      </c>
      <c r="N37" s="61"/>
    </row>
    <row r="38" spans="1:14" s="2" customFormat="1" ht="42.75">
      <c r="A38" s="8">
        <v>30</v>
      </c>
      <c r="B38" s="40"/>
      <c r="C38" s="39" t="s">
        <v>15</v>
      </c>
      <c r="D38" s="39" t="s">
        <v>108</v>
      </c>
      <c r="E38" s="39">
        <v>102</v>
      </c>
      <c r="F38" s="39">
        <v>1</v>
      </c>
      <c r="G38" s="14" t="s">
        <v>109</v>
      </c>
      <c r="H38" s="14" t="s">
        <v>45</v>
      </c>
      <c r="I38" s="14" t="s">
        <v>110</v>
      </c>
      <c r="J38" s="14">
        <v>66</v>
      </c>
      <c r="K38" s="60">
        <v>69.8</v>
      </c>
      <c r="L38" s="54">
        <f t="shared" si="2"/>
        <v>67.9</v>
      </c>
      <c r="M38" s="61">
        <v>1</v>
      </c>
      <c r="N38" s="61"/>
    </row>
    <row r="39" spans="1:14" s="2" customFormat="1" ht="31.5" customHeight="1">
      <c r="A39" s="8">
        <v>31</v>
      </c>
      <c r="B39" s="41"/>
      <c r="C39" s="42" t="s">
        <v>15</v>
      </c>
      <c r="D39" s="42" t="s">
        <v>111</v>
      </c>
      <c r="E39" s="42">
        <v>103</v>
      </c>
      <c r="F39" s="42" t="s">
        <v>65</v>
      </c>
      <c r="G39" s="42" t="s">
        <v>112</v>
      </c>
      <c r="H39" s="14" t="s">
        <v>45</v>
      </c>
      <c r="I39" s="62" t="s">
        <v>113</v>
      </c>
      <c r="J39" s="42">
        <v>79</v>
      </c>
      <c r="K39" s="60">
        <v>70.6</v>
      </c>
      <c r="L39" s="54">
        <f t="shared" si="2"/>
        <v>74.8</v>
      </c>
      <c r="M39" s="61">
        <v>1</v>
      </c>
      <c r="N39" s="61"/>
    </row>
    <row r="40" spans="1:14" s="2" customFormat="1" ht="26.25" customHeight="1">
      <c r="A40" s="8">
        <v>32</v>
      </c>
      <c r="B40" s="38" t="s">
        <v>114</v>
      </c>
      <c r="C40" s="42" t="s">
        <v>115</v>
      </c>
      <c r="D40" s="42" t="s">
        <v>116</v>
      </c>
      <c r="E40" s="42" t="s">
        <v>117</v>
      </c>
      <c r="F40" s="42" t="s">
        <v>65</v>
      </c>
      <c r="G40" s="14" t="s">
        <v>118</v>
      </c>
      <c r="H40" s="43" t="s">
        <v>45</v>
      </c>
      <c r="I40" s="63" t="s">
        <v>119</v>
      </c>
      <c r="J40" s="14">
        <v>62</v>
      </c>
      <c r="K40" s="60">
        <v>74.2</v>
      </c>
      <c r="L40" s="54">
        <f t="shared" si="2"/>
        <v>68.1</v>
      </c>
      <c r="M40" s="61">
        <v>1</v>
      </c>
      <c r="N40" s="61"/>
    </row>
    <row r="41" spans="1:14" s="2" customFormat="1" ht="32.25" customHeight="1">
      <c r="A41" s="8">
        <v>33</v>
      </c>
      <c r="B41" s="41"/>
      <c r="C41" s="42" t="s">
        <v>115</v>
      </c>
      <c r="D41" s="42" t="s">
        <v>120</v>
      </c>
      <c r="E41" s="42" t="s">
        <v>121</v>
      </c>
      <c r="F41" s="42" t="s">
        <v>65</v>
      </c>
      <c r="G41" s="14" t="s">
        <v>122</v>
      </c>
      <c r="H41" s="43" t="s">
        <v>45</v>
      </c>
      <c r="I41" s="63" t="s">
        <v>123</v>
      </c>
      <c r="J41" s="14">
        <v>79</v>
      </c>
      <c r="K41" s="60">
        <v>76</v>
      </c>
      <c r="L41" s="54">
        <f t="shared" si="2"/>
        <v>77.5</v>
      </c>
      <c r="M41" s="61">
        <v>1</v>
      </c>
      <c r="N41" s="61"/>
    </row>
    <row r="42" spans="1:14" s="2" customFormat="1" ht="15">
      <c r="A42" s="44" t="s">
        <v>124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s="2" customFormat="1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64"/>
      <c r="M43" s="45"/>
      <c r="N43" s="45"/>
    </row>
    <row r="44" s="2" customFormat="1" ht="15">
      <c r="A44" s="45"/>
    </row>
  </sheetData>
  <sheetProtection/>
  <mergeCells count="58">
    <mergeCell ref="A1:N1"/>
    <mergeCell ref="A2:C2"/>
    <mergeCell ref="J5:K5"/>
    <mergeCell ref="L5:M5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A11:N11"/>
    <mergeCell ref="A12:C12"/>
    <mergeCell ref="A42:N42"/>
    <mergeCell ref="A3:A4"/>
    <mergeCell ref="A13:A14"/>
    <mergeCell ref="B3:B4"/>
    <mergeCell ref="B5:B7"/>
    <mergeCell ref="B13:B14"/>
    <mergeCell ref="B15:B21"/>
    <mergeCell ref="B22:B33"/>
    <mergeCell ref="B34:B39"/>
    <mergeCell ref="B40:B41"/>
    <mergeCell ref="C3:C4"/>
    <mergeCell ref="C13:C14"/>
    <mergeCell ref="C20:C21"/>
    <mergeCell ref="D3:D4"/>
    <mergeCell ref="D13:D14"/>
    <mergeCell ref="D20:D21"/>
    <mergeCell ref="D22:D23"/>
    <mergeCell ref="D24:D27"/>
    <mergeCell ref="E3:E4"/>
    <mergeCell ref="E13:E14"/>
    <mergeCell ref="E20:E21"/>
    <mergeCell ref="E22:E23"/>
    <mergeCell ref="E24:E27"/>
    <mergeCell ref="F3:F4"/>
    <mergeCell ref="F13:F14"/>
    <mergeCell ref="F20:F21"/>
    <mergeCell ref="F22:F23"/>
    <mergeCell ref="F24:F27"/>
    <mergeCell ref="G3:G4"/>
    <mergeCell ref="G13:G14"/>
    <mergeCell ref="H3:H4"/>
    <mergeCell ref="H13:H14"/>
    <mergeCell ref="I3:I4"/>
    <mergeCell ref="I13:I14"/>
    <mergeCell ref="J13:J14"/>
    <mergeCell ref="K13:K14"/>
    <mergeCell ref="L13:L14"/>
    <mergeCell ref="M13:M14"/>
    <mergeCell ref="N3:N4"/>
    <mergeCell ref="N13:N14"/>
    <mergeCell ref="J3:K4"/>
    <mergeCell ref="L3:M4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ぺ灬cc果冻ル</cp:lastModifiedBy>
  <cp:lastPrinted>2020-08-20T10:19:07Z</cp:lastPrinted>
  <dcterms:created xsi:type="dcterms:W3CDTF">2020-06-10T01:56:09Z</dcterms:created>
  <dcterms:modified xsi:type="dcterms:W3CDTF">2020-08-24T05:55:17Z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