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08"/>
  </bookViews>
  <sheets>
    <sheet name="招聘计划" sheetId="21" r:id="rId1"/>
  </sheets>
  <calcPr calcId="144525"/>
</workbook>
</file>

<file path=xl/sharedStrings.xml><?xml version="1.0" encoding="utf-8"?>
<sst xmlns="http://schemas.openxmlformats.org/spreadsheetml/2006/main" count="116" uniqueCount="91">
  <si>
    <t>2019年青岛海洋科学与技术试点国家实验室技术人员招聘公告</t>
  </si>
  <si>
    <t>序号</t>
  </si>
  <si>
    <t>岗位类别</t>
  </si>
  <si>
    <t>岗位名称</t>
  </si>
  <si>
    <t>招聘人数</t>
  </si>
  <si>
    <t>岗位职责</t>
  </si>
  <si>
    <t>资格条件</t>
  </si>
  <si>
    <t>技术人员</t>
  </si>
  <si>
    <t>海洋观测与探测联合实验室（天津大学部分）-海洋仿生潜水器设计总师</t>
  </si>
  <si>
    <t>1.负责海洋仿生潜水器及相关仪器的研发与测试工作；
2.负责策划和承担国家项目，论证海洋仿生潜水器及仪器技术发展；
3.指导与培养海洋仿生潜水器及相关仪器设备研发人才，提高人员科技研发能力。</t>
  </si>
  <si>
    <t xml:space="preserve">1.具有国外博士学位和至少3年国外博士后等科研经历；
2.控制理论,优化理论, 动力学,生物运动系统控制机理等相关专业；
3.具有主持海洋仿生潜器或相关项目的科研经历；
4.年龄45周岁以下。                                         </t>
  </si>
  <si>
    <t>海洋能研发测试平台-开发项目管理</t>
  </si>
  <si>
    <t>1.负责跟进国内外海洋能领域前沿技术，编制相关调研报告；
2.负责测试场建设用海用地规划与管理；
3.负责国际合作与联络及测试场业务开拓等。</t>
  </si>
  <si>
    <t>1.全日制硕士研究生及以上学历及学位，具有工程项目开发前期经验；
2.水利工程、船舶与海洋工程等相关专业；
3.具有良好的英文听、读、写能力，能够熟练使用英语进行日常及学术交流；
4.接受现场施工管理或短期驻岛作业。</t>
  </si>
  <si>
    <t>海洋能研发测试平台-设备工程师</t>
  </si>
  <si>
    <t>1.负责海洋能试验设备购置、管理与维护；
2.负责试验安排与数据获取、保存。</t>
  </si>
  <si>
    <t>1.全日制硕士研究生及以上学历及学位，具有3年及以上相关工作经验或留学经历；
2.水利、机械、自动化等相关专业；
3.具有机电设备使用、运维、数据处理经验及相关工程项目管理经验；
4.具有良好的英文听、读、写能力，能够独立撰写英文技术文件、学术论文等；
5.接受现场施工管理或短期驻岛作业。</t>
  </si>
  <si>
    <t>海洋能研发测试平台-技术工程师</t>
  </si>
  <si>
    <t>1.负责生物质能方向建设的前期调研，编制相关调研报告；
2.负责可行性报告的编制与论证、测试条件的形成与完善；
3.负责设备购置、管理与维护。</t>
  </si>
  <si>
    <t>1.博士研究生学历及学位，年龄原则上不超过35周岁；
2.生物质能相关专业或研究方向，具有较高学术水平和科研能力；
3.具有海外学习经历，能够独立撰写英文技术文件、学术论文等。</t>
  </si>
  <si>
    <t>联合实验室-电子技术工程师</t>
  </si>
  <si>
    <t>1、CTD、XBT等海洋观测传感器、水声传感器研发及仪器研制；
2、信号处理及DSP、FPGA等嵌入式系统研发。</t>
  </si>
  <si>
    <t>1.全日制硕士研究生及以上学历及学位；
2.外语水平达到英语CET-6或以上；
3.船舶与海洋工程类、机械工程类、仪器科学与技术类、电子科学与技术类、信息与通信工程类、控制科学与工程类、软件工程类等相关学科专业；
4.具有相关工作经验者优先。</t>
  </si>
  <si>
    <t>联合实验室-系统仿真工程师</t>
  </si>
  <si>
    <t>1、海洋环境应用、数据挖掘、分布式系统仿真等相关软件开发；
2、仿真实验、模型算法开发、超算和大数据程序研发及系统维护。</t>
  </si>
  <si>
    <t>1.全日制硕士研究生及以上学历及学位；
2.外语水平达到英语CET-6或以上；
3.计算机科学与技术类、软件工程类、控制科学与工程类、船舶与海洋工程类等相关学科专业；
4.具有系统仿真项目背景或开发过相关系统仿真模型等相关工作经验者优先。</t>
  </si>
  <si>
    <t>联合实验室-海洋环境效应技术工程师</t>
  </si>
  <si>
    <t xml:space="preserve">    主要负责物理海洋、声场建模、目标特性、声层析等相关海洋环境效应研究工作。</t>
  </si>
  <si>
    <r>
      <t>1.全日制硕士</t>
    </r>
    <r>
      <rPr>
        <sz val="11"/>
        <color theme="1"/>
        <rFont val="宋体"/>
        <charset val="134"/>
      </rPr>
      <t>研究生及以上学历及学位；
2.外语水平达到英语CET-6或以上；
3.船舶与海洋工程类、海洋科学类、物理学类、信息与通信工程类、软件工程类等相关学科专业；
4.具有相关工作经验者优先。</t>
    </r>
  </si>
  <si>
    <t>海洋高端装备联合实验室（中船重工集团部分）-电子设计工程师</t>
  </si>
  <si>
    <t xml:space="preserve">    从事面向海洋技术装备的软件开发、电路设计、设备调试、现场测试等工作。</t>
  </si>
  <si>
    <t>1.全日制硕士研究生及以上学历及学位；
2.电子科学与技术、信息与通信工程、控制科学与工程等相关专业；
3.从事海洋技术装备电子设计相关工作2年以上。</t>
  </si>
  <si>
    <t>海洋高端装备联合实验室（中船重工集团部分）-机械设计工程师</t>
  </si>
  <si>
    <t xml:space="preserve">    从事面向海洋技术装备的机械设计、流体分析、设备调试、现场测试等工作。</t>
  </si>
  <si>
    <t>1.全日制硕士研究生及以上学历及学位；
2.机械工程、仪器科学与技术、动力工程及工程热物理、船舶与海洋工程等相关专业；
3.从事海洋技术装备机械设计相关工作2年以上。</t>
  </si>
  <si>
    <t>海洋高端装备联合实验室（中船重工集团部分）-传感器开发工程师</t>
  </si>
  <si>
    <t xml:space="preserve">    从事海洋传感器的研发工作。</t>
  </si>
  <si>
    <t>1.全日制硕士研究生及以上学历及学位；
2.电子科学与技术、信息与通信工程、控制科学与工程等相关专业；
3.从事传感器研发工作3年以上。</t>
  </si>
  <si>
    <t>海洋观测与探测联合实验室（天津大学部分）-软件工程师</t>
  </si>
  <si>
    <t>1.水下航行器软件系统开发和测试；
2.软件技术文档撰写；
3.参加海试，对水下航行器进行现场测试和调试。</t>
  </si>
  <si>
    <t>1.硕士研究生及以上学历及学位；
2.仪器科学与技术、电气工程、电子科学与技术、信息与通信工程、控制科学与工程、计算机科学与技术、软件工程等专业；
3.年龄35周岁以下；
4.能接受短期出差与海上作业；
5.下列技能，至少一项具备熟练以上水平：
（1）STM32
（2）Qt
（3）C/C++ Unit Test
（4）软件测试</t>
  </si>
  <si>
    <t>海洋观测与探测联合实验室（天津大学部分）-硬件工程师</t>
  </si>
  <si>
    <t>1.负责无人潜水器控制单元及相关仪器硬件开发，根据项目需求变更硬件设计方案；
2.负责无人潜水器控制单元及相关仪器的硬件调试与测试，确保硬件平台的功能及性能的可靠性；
3.进行电磁兼容、环境适应性试验。</t>
  </si>
  <si>
    <t>1.硕士研究生及以上学历及学位；
2.电气工程、电子科学与技术、机械电子工程等相关专业；
3.年龄35周岁以下；
4.熟悉模拟电路、数字电路、单片机架构，有电路设计经验；
5.能接受短期出差与海上作业。</t>
  </si>
  <si>
    <t>海洋观测与探测联合实验室（天津大学部分）-机械工程师</t>
  </si>
  <si>
    <t>1.从事面向海洋装备和水下潜器等的技术开发和技术应用；
2.协助上级制定课题研发计划，配合团队进行项目组织和实施；
3.全程负责或参与水下潜器相关项目的设计研发、装配调试和海上试验过程；
4.负责撰写项目相关技术文件；
5.负责相关领域前沿技术跟踪和分析、相关技术研究和产品开发。</t>
  </si>
  <si>
    <t>1.硕士研究生及以上学历及学位；
2.机械工程、机械电子工程、机械设计及理论、机械制造及其自动化、船舶与海洋工程、船舶与海洋结构物设计制造及其相关专业；
3.有相关项目经历和科研成果，有海洋装备和水下潜器技术研发工作经验者优先；
4.能够熟练使用SolidWorks、ANSYS、MATLAB等设计分析软件；
5.有良好的团队意识、沟通能力和抗压能力，对工作认真负责，有较强的动手能力和现场问题解决能力；
6.能接受短期出差与海上作业。</t>
  </si>
  <si>
    <t>海洋观测与探测联合实验室（航天十三所部分）-总体结构设计岗</t>
  </si>
  <si>
    <t>1.熟练使用CAD、ProE、SolidWorks等结构设计软件；
2.开展导航系统、重磁一体化、水下观测系统结构设计、仿真、工艺编制，外协控制等。</t>
  </si>
  <si>
    <t>1.全日制硕士研究生及以上学历及学位；
2.2年以上结构设计经验。</t>
  </si>
  <si>
    <t>海洋观测与探测联合实验室（航天十三所部分）-导航算法及数据研究岗</t>
  </si>
  <si>
    <t xml:space="preserve">    熟练掌握惯性导航相关算法，开展地面、海洋及水下组合导航系统算法设计、测试大纲编制及数据管理工作。</t>
  </si>
  <si>
    <t>1.全日制硕士研究生及以上学历及学位；
2.机械工程、信息与通信工程、导航制导与控制等相关专业。</t>
  </si>
  <si>
    <t>海洋观测与探测联合实验室（航天科工部分）-机器人机械设计工程师</t>
  </si>
  <si>
    <t xml:space="preserve">    负责水下机器人机械系统方案设计、零部件、机构设计、出图、协调加工、装配、调试、实验以及相关技术文档的撰写等。</t>
  </si>
  <si>
    <t>1.全日制硕士研究生及以上学历及学位；非应届毕业生需具备2年以上机器人机械系统设计相关工作经验；专业为机械工程；
2.熟练掌握常用机械建模软件、常用仿真分析软件的使用；
3.熟悉机械零部件加工、机械系统装配工艺流程；
4.熟练掌握定制化零部件、空间异形曲面设计与分析；
5.有水下机器人或船舶等相关领域项目经验者优先考虑；
6.负责或以主力参加机械设计相关学科竞赛并取得优异成绩者优先考虑。</t>
  </si>
  <si>
    <t>海洋观测与探测联合实验室（航天科工部分）-机器人控制硬件工程师</t>
  </si>
  <si>
    <t xml:space="preserve">    负责水下机器人控制硬件系统设计与初调，包含硬件系统方案设计，相关驱动器、控制器、传感器、芯片等关键器件选型，控制、驱动、传感、信号处理相关硬件电路设计等。</t>
  </si>
  <si>
    <t>1.全日制硕士研究生及以上学历及学位；非应届毕业生需具备2年以上机器人硬件系统设计相关工作经验；专业为控制科学与工程、机械工程、电子科学与技术或其他与机器人控制系统硬件相关的专业背景；
2.熟练掌握常用机器人控制、驱动、信号处理电路的原理，熟悉机器人领域常用控制硬件系统；
3.熟练使用常用硬件电路设计软件与电路仿真软件；
4.具备硬件电路设计、协调制板与调试能力；
5.有水下机器人或船舶等相关领域项目控制硬件系统设计与集成经验者优先考虑；
6.负责或以主力参加硬件电路设计相关学科竞赛并取得优异成绩者优先考虑。</t>
  </si>
  <si>
    <t>海洋观测与探测联合实验室（航天科工部分）-机器人控制软件工程师</t>
  </si>
  <si>
    <t xml:space="preserve">    负责水下机器人的软件系统架构设计、传感器信号融合处理、电机伺服控制算法与控制软件编程实现等。</t>
  </si>
  <si>
    <t>1.全日制硕士研究生及以上学历及学位；非应届毕业生需具备2年以上机器人控制软件系统设计相关工作经验；专业为控制科学与工程、信息与通信工程或其他与机器人控制软件相关的专业背景；
2.熟练掌握常用面向硬件系统的编程、调试软件；
3.熟悉伺服控制原理、算法与软件实现方法；
4.熟悉信号处理原理、算法与软件实现方法；
5.熟悉机器人领域相关智能控制算法；
6.具备机器人控制软件架构设计能力；
7.有水下机器人或船舶等相关领域项目软件系统设计经验者优先考虑；
8.负责或以主力参加软件设计相关学科竞赛并取得优异成绩者优先考虑。</t>
  </si>
  <si>
    <t>深蓝渔业工程联合实验室（水科院部分）-深蓝渔业工程装备设计及研发岗</t>
  </si>
  <si>
    <t xml:space="preserve">    从事深蓝渔业工程装备设计及数值模拟分析；负责深蓝渔业工程装备样机的测试及试验；负责相关课题的研发工作。</t>
  </si>
  <si>
    <r>
      <t>1. 全日制硕士研究生及以上学历</t>
    </r>
    <r>
      <rPr>
        <sz val="11"/>
        <color theme="1"/>
        <rFont val="宋体"/>
        <charset val="134"/>
      </rPr>
      <t>及学位；
2. 机械工程、动力机械、化工机械等相关专业方向；
3. 专业技术理论基础扎实，动手能力强，熟练应用AutoCAD，Solidworks\Creo等绘图软件，以及ANSYS\Fluent等数值模拟软件，具有3年以上机械设备设计研发经历者优先；
4. 身体健康，思想品德端正，工作责任心强，自学能力及创新能力强，具有良好的团队及协作精神。</t>
    </r>
  </si>
  <si>
    <t>深蓝渔业工程联合实验室（水科院部分）-海洋哺乳动物繁育与疾病防治岗</t>
  </si>
  <si>
    <t xml:space="preserve">    从事海洋哺乳动物繁育和疾病防治等相关研究工作。</t>
  </si>
  <si>
    <t>1.全日制硕士研究生及以上学历及学位；
2.兽医学、动物学等相关专业，熟悉哺乳动物解剖与生理；
3.对于海洋哺乳动物训练、护理和医疗工作有强烈的兴趣和热情；
4.良好的学习和研究能力、良好的沟通和表达能力，具有团队协作精神。</t>
  </si>
  <si>
    <t>深蓝渔业工程联合实验室（水科院部分）-渔业装备工程设计与性能分析岗</t>
  </si>
  <si>
    <t xml:space="preserve">    从事渔业装备与工程方面的研发设计工作，包括捕捞装备及大型平台等工程装备方面的技术研发，可结合工程计算与数值模拟等分析方法进行应用技术匹配。</t>
  </si>
  <si>
    <t>1.全日制硕士研究生及以上学历及学位；
2.渔业、海洋工程、流体力学和捕捞学等相关专业方向；
3.掌握专业前沿知识、技术与方法，熟练应用ANSYS、Fluent等海洋工程方面的系列软件，具备良好的工程力学、流体力学或波浪力学计算基础； 
4.良好的学习和研究能力、良好的沟通和表达能力，具有团队协作精神。</t>
  </si>
  <si>
    <t>智慧海洋联合实验室（中船系统院部分）--工程应用数学研究岗</t>
  </si>
  <si>
    <t>1.运用应用数学理论和方法解决工程中的实际业务问题；
2.对已有工程实践建立数学模型，提炼数学方法；
3.与俄语专家交流工程应用数学。</t>
  </si>
  <si>
    <r>
      <t>1.全日制硕士</t>
    </r>
    <r>
      <rPr>
        <sz val="11"/>
        <color theme="1"/>
        <rFont val="宋体"/>
        <charset val="134"/>
      </rPr>
      <t>研究生及以上学历及学位；
2.应用数学、运筹学、概率论与数理统计、控制论、计算数学方向；
3.能熟练掌握俄语者优先。</t>
    </r>
  </si>
  <si>
    <t>智慧海洋联合实验室（中船系统院部分）-系统工程理论研究岗</t>
  </si>
  <si>
    <t>1.研究系统工程与体系工程理论和方法；
2.研究体系生命力理论和方法；
3.研究信息物理系统（CPS）的构建理论和方法。</t>
  </si>
  <si>
    <r>
      <t>1.全日制硕士</t>
    </r>
    <r>
      <rPr>
        <sz val="11"/>
        <color theme="1"/>
        <rFont val="宋体"/>
        <charset val="134"/>
      </rPr>
      <t>研究生及以上学历及学位；
2.系统工程或可靠性系统工程专业；
3.熟悉INCOSE系统工程方法；
4.熟练掌握多主体建模工具Anylogic优先。</t>
    </r>
  </si>
  <si>
    <t>智慧海洋联合实验室（中船系统院部分）-水声信号处理研究岗</t>
  </si>
  <si>
    <t>1.进行水声信号分析；
2.采用智能方法(深度学习)的目标进行感知识别。</t>
  </si>
  <si>
    <r>
      <t>1.全日制硕士</t>
    </r>
    <r>
      <rPr>
        <sz val="11"/>
        <color theme="1"/>
        <rFont val="宋体"/>
        <charset val="134"/>
      </rPr>
      <t>研究生及以上学历及学位；
2.熟悉水声信号分析流程；
3.掌握深度学习的基本方法。</t>
    </r>
  </si>
  <si>
    <t>智慧海洋联合实验室（中船系统院部分）-信号处理硬件架构研究岗</t>
  </si>
  <si>
    <t>设计研制用于水声信号处理的芯片和板卡。</t>
  </si>
  <si>
    <r>
      <t>1.全日制硕士</t>
    </r>
    <r>
      <rPr>
        <sz val="11"/>
        <color theme="1"/>
        <rFont val="宋体"/>
        <charset val="134"/>
      </rPr>
      <t>研究生及以上学历及学位；
2.熟悉水声DSP架构和计算机硬件体系结构。</t>
    </r>
  </si>
  <si>
    <t>建设项目管理</t>
  </si>
  <si>
    <t>高性能科学计算与系统仿真平台-工程项目管理员</t>
  </si>
  <si>
    <t>1.负责收集、组织、起草平台建设类项目的相关材料，组织实施平台建设项目；
2.控制项目预算、实施项目过程管理；定期对项目进展进行汇总报告，做好项目结题验收工作；
3.负责招标文件、技术合同撰写、供应商协商等项目采购中的具体工作； 
4.按照项目要求，做好项目人员、资料的保密管理和项目经费使用和报销等具体工作；
5.跟进建设项目进度并提供必要的支持。</t>
  </si>
  <si>
    <t>1.全日制硕士研究生及以上学历及学位；
2.管理科学与工程、工业工程、工程项目管理等工学、管理学专业；
3.年龄在35周岁以下，有3年以上工作经验者优先；
4.具有良好的中英文写作及口头表达能力，熟悉基本办公软件的操作使用，具有较强的组织协调能力。</t>
  </si>
  <si>
    <t>高性能科学计算与系统仿真平台-项目管理人员</t>
  </si>
  <si>
    <t>1.负责项目计划管理体系的建立、更新、监控、维护；
2.负责项目交流、方案及汇报材料编写等工作；
3.协助有关负责人开展项目问题的协调、跟踪、落实、解决；
4.做好现代化科技档案、项目档案管理及项目相关保密管理；
5.负责项目安全保密管理、计算机安全保密及安全审计相关工作。</t>
  </si>
  <si>
    <t>1.中共党员或预备党员；
2.全日制硕士研究生及以上学历及学位；
3.工学、管理学、经济学、法学、文学、理学专业；
4.年龄在35周岁以下，有3年以上工作经验者优先；
5.具有良好的中英文写作及口头表达能力，熟悉基本办公软件的操作使用，具有较强的组织协调能力；
6.具有项目档案管理和保密管理经验的优先考虑。</t>
  </si>
  <si>
    <t>人数总计：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</si>
</sst>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color theme="1"/>
      <name val="黑体"/>
      <charset val="134"/>
    </font>
    <font>
      <b/>
      <sz val="20"/>
      <color theme="1"/>
      <name val="方正小标宋简体"/>
      <charset val="134"/>
    </font>
    <font>
      <sz val="12"/>
      <color theme="1"/>
      <name val="黑体"/>
      <charset val="134"/>
    </font>
    <font>
      <sz val="10.5"/>
      <color theme="1"/>
      <name val="宋体"/>
      <charset val="134"/>
    </font>
    <font>
      <sz val="11"/>
      <color theme="1"/>
      <name val="宋体"/>
      <charset val="134"/>
    </font>
    <font>
      <sz val="10.5"/>
      <color theme="1"/>
      <name val="Calibri"/>
      <charset val="134"/>
    </font>
    <font>
      <b/>
      <sz val="16"/>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indexed="8"/>
      <name val="宋体"/>
      <charset val="134"/>
    </font>
    <font>
      <sz val="11"/>
      <color rgb="FFFA7D00"/>
      <name val="宋体"/>
      <charset val="0"/>
      <scheme val="minor"/>
    </font>
    <font>
      <b/>
      <sz val="11"/>
      <color rgb="FFFFFFFF"/>
      <name val="宋体"/>
      <charset val="0"/>
      <scheme val="minor"/>
    </font>
    <font>
      <b/>
      <sz val="11"/>
      <color theme="1"/>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20" fillId="2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0" borderId="8" applyNumberFormat="0" applyFont="0" applyAlignment="0" applyProtection="0">
      <alignment vertical="center"/>
    </xf>
    <xf numFmtId="0" fontId="8" fillId="24" borderId="0" applyNumberFormat="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9" fillId="0" borderId="7" applyNumberFormat="0" applyFill="0" applyAlignment="0" applyProtection="0">
      <alignment vertical="center"/>
    </xf>
    <xf numFmtId="0" fontId="22" fillId="0" borderId="7" applyNumberFormat="0" applyFill="0" applyAlignment="0" applyProtection="0">
      <alignment vertical="center"/>
    </xf>
    <xf numFmtId="0" fontId="8" fillId="19" borderId="0" applyNumberFormat="0" applyBorder="0" applyAlignment="0" applyProtection="0">
      <alignment vertical="center"/>
    </xf>
    <xf numFmtId="0" fontId="12" fillId="0" borderId="3" applyNumberFormat="0" applyFill="0" applyAlignment="0" applyProtection="0">
      <alignment vertical="center"/>
    </xf>
    <xf numFmtId="0" fontId="8" fillId="4" borderId="0" applyNumberFormat="0" applyBorder="0" applyAlignment="0" applyProtection="0">
      <alignment vertical="center"/>
    </xf>
    <xf numFmtId="0" fontId="24" fillId="23" borderId="10" applyNumberFormat="0" applyAlignment="0" applyProtection="0">
      <alignment vertical="center"/>
    </xf>
    <xf numFmtId="0" fontId="21" fillId="23" borderId="9" applyNumberFormat="0" applyAlignment="0" applyProtection="0">
      <alignment vertical="center"/>
    </xf>
    <xf numFmtId="0" fontId="17" fillId="16" borderId="5" applyNumberFormat="0" applyAlignment="0" applyProtection="0">
      <alignment vertical="center"/>
    </xf>
    <xf numFmtId="0" fontId="9" fillId="22" borderId="0" applyNumberFormat="0" applyBorder="0" applyAlignment="0" applyProtection="0">
      <alignment vertical="center"/>
    </xf>
    <xf numFmtId="0" fontId="8" fillId="33" borderId="0" applyNumberFormat="0" applyBorder="0" applyAlignment="0" applyProtection="0">
      <alignment vertical="center"/>
    </xf>
    <xf numFmtId="0" fontId="16" fillId="0" borderId="4" applyNumberFormat="0" applyFill="0" applyAlignment="0" applyProtection="0">
      <alignment vertical="center"/>
    </xf>
    <xf numFmtId="0" fontId="18" fillId="0" borderId="6" applyNumberFormat="0" applyFill="0" applyAlignment="0" applyProtection="0">
      <alignment vertical="center"/>
    </xf>
    <xf numFmtId="0" fontId="11" fillId="9" borderId="0" applyNumberFormat="0" applyBorder="0" applyAlignment="0" applyProtection="0">
      <alignment vertical="center"/>
    </xf>
    <xf numFmtId="0" fontId="25" fillId="32" borderId="0" applyNumberFormat="0" applyBorder="0" applyAlignment="0" applyProtection="0">
      <alignment vertical="center"/>
    </xf>
    <xf numFmtId="0" fontId="9" fillId="15" borderId="0" applyNumberFormat="0" applyBorder="0" applyAlignment="0" applyProtection="0">
      <alignment vertical="center"/>
    </xf>
    <xf numFmtId="0" fontId="8" fillId="28" borderId="0" applyNumberFormat="0" applyBorder="0" applyAlignment="0" applyProtection="0">
      <alignment vertical="center"/>
    </xf>
    <xf numFmtId="0" fontId="9" fillId="31"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8" fillId="13" borderId="0" applyNumberFormat="0" applyBorder="0" applyAlignment="0" applyProtection="0">
      <alignment vertical="center"/>
    </xf>
    <xf numFmtId="0" fontId="8" fillId="27" borderId="0" applyNumberFormat="0" applyBorder="0" applyAlignment="0" applyProtection="0">
      <alignment vertical="center"/>
    </xf>
    <xf numFmtId="0" fontId="9" fillId="30" borderId="0" applyNumberFormat="0" applyBorder="0" applyAlignment="0" applyProtection="0">
      <alignment vertical="center"/>
    </xf>
    <xf numFmtId="0" fontId="9" fillId="7" borderId="0" applyNumberFormat="0" applyBorder="0" applyAlignment="0" applyProtection="0">
      <alignment vertical="center"/>
    </xf>
    <xf numFmtId="0" fontId="8" fillId="18" borderId="0" applyNumberFormat="0" applyBorder="0" applyAlignment="0" applyProtection="0">
      <alignment vertical="center"/>
    </xf>
    <xf numFmtId="0" fontId="9" fillId="17" borderId="0" applyNumberFormat="0" applyBorder="0" applyAlignment="0" applyProtection="0">
      <alignment vertical="center"/>
    </xf>
    <xf numFmtId="0" fontId="8" fillId="3" borderId="0" applyNumberFormat="0" applyBorder="0" applyAlignment="0" applyProtection="0">
      <alignment vertical="center"/>
    </xf>
    <xf numFmtId="0" fontId="8" fillId="26" borderId="0" applyNumberFormat="0" applyBorder="0" applyAlignment="0" applyProtection="0">
      <alignment vertical="center"/>
    </xf>
    <xf numFmtId="0" fontId="9" fillId="29" borderId="0" applyNumberFormat="0" applyBorder="0" applyAlignment="0" applyProtection="0">
      <alignment vertical="center"/>
    </xf>
    <xf numFmtId="0" fontId="8" fillId="25" borderId="0" applyNumberFormat="0" applyBorder="0" applyAlignment="0" applyProtection="0">
      <alignment vertical="center"/>
    </xf>
    <xf numFmtId="0" fontId="15" fillId="0" borderId="0">
      <alignment vertical="center"/>
    </xf>
    <xf numFmtId="0" fontId="15" fillId="0" borderId="0">
      <alignment vertical="center"/>
    </xf>
  </cellStyleXfs>
  <cellXfs count="31">
    <xf numFmtId="0" fontId="0" fillId="0" borderId="0" xfId="0">
      <alignment vertical="center"/>
    </xf>
    <xf numFmtId="0" fontId="1" fillId="2" borderId="0" xfId="0" applyFont="1" applyFill="1">
      <alignment vertical="center"/>
    </xf>
    <xf numFmtId="0" fontId="0" fillId="2" borderId="0" xfId="0" applyFont="1" applyFill="1">
      <alignment vertical="center"/>
    </xf>
    <xf numFmtId="0" fontId="0" fillId="2" borderId="0" xfId="0" applyFont="1" applyFill="1" applyAlignment="1">
      <alignment horizontal="center" vertical="center"/>
    </xf>
    <xf numFmtId="0" fontId="0" fillId="2" borderId="0" xfId="0" applyFont="1" applyFill="1" applyAlignment="1">
      <alignment horizontal="left" vertical="center"/>
    </xf>
    <xf numFmtId="0" fontId="2" fillId="2" borderId="0" xfId="50" applyFont="1" applyFill="1" applyBorder="1" applyAlignment="1">
      <alignment horizontal="center" vertical="center" wrapText="1"/>
    </xf>
    <xf numFmtId="0" fontId="2" fillId="2" borderId="0" xfId="50" applyFont="1" applyFill="1" applyBorder="1" applyAlignment="1">
      <alignment horizontal="center" vertical="center"/>
    </xf>
    <xf numFmtId="0" fontId="3" fillId="2" borderId="1" xfId="50" applyFont="1" applyFill="1" applyBorder="1" applyAlignment="1">
      <alignment horizontal="center" vertical="center" wrapText="1"/>
    </xf>
    <xf numFmtId="0" fontId="3" fillId="2" borderId="2" xfId="50" applyFont="1" applyFill="1" applyBorder="1" applyAlignment="1">
      <alignment horizontal="center" vertical="center" wrapText="1"/>
    </xf>
    <xf numFmtId="0" fontId="0" fillId="0" borderId="1" xfId="50" applyFont="1" applyFill="1" applyBorder="1" applyAlignment="1">
      <alignment horizontal="center" vertical="center" wrapText="1"/>
    </xf>
    <xf numFmtId="0" fontId="0" fillId="2" borderId="1" xfId="5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0" fillId="2" borderId="1" xfId="0" applyFont="1" applyFill="1" applyBorder="1" applyAlignment="1">
      <alignment horizontal="left" vertical="center" wrapText="1"/>
    </xf>
    <xf numFmtId="0" fontId="5" fillId="2" borderId="1" xfId="51" applyFont="1" applyFill="1" applyBorder="1" applyAlignment="1">
      <alignment vertical="center" wrapText="1"/>
    </xf>
    <xf numFmtId="0" fontId="0" fillId="2" borderId="1" xfId="50" applyFont="1" applyFill="1" applyBorder="1" applyAlignment="1">
      <alignment horizontal="center" vertical="center" wrapText="1"/>
    </xf>
    <xf numFmtId="0" fontId="0" fillId="2" borderId="1" xfId="51"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0" fillId="0" borderId="1" xfId="5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0" fillId="0" borderId="1" xfId="51" applyFont="1" applyBorder="1" applyAlignment="1">
      <alignment vertical="center" wrapText="1"/>
    </xf>
    <xf numFmtId="49" fontId="0" fillId="2" borderId="0" xfId="0" applyNumberFormat="1" applyFont="1" applyFill="1">
      <alignment vertical="center"/>
    </xf>
    <xf numFmtId="0" fontId="0" fillId="0" borderId="1" xfId="0" applyFont="1" applyFill="1" applyBorder="1" applyAlignment="1">
      <alignment vertical="center" wrapText="1"/>
    </xf>
    <xf numFmtId="0" fontId="0" fillId="0" borderId="1" xfId="51" applyFont="1" applyFill="1" applyBorder="1" applyAlignment="1">
      <alignment vertical="center" wrapText="1"/>
    </xf>
    <xf numFmtId="0" fontId="0" fillId="0" borderId="1" xfId="51" applyFont="1" applyFill="1" applyBorder="1" applyAlignment="1">
      <alignment horizontal="center" vertical="center" wrapText="1"/>
    </xf>
    <xf numFmtId="0" fontId="5" fillId="0" borderId="1" xfId="51" applyFont="1" applyFill="1" applyBorder="1" applyAlignment="1">
      <alignment vertical="center" wrapText="1"/>
    </xf>
    <xf numFmtId="0" fontId="4" fillId="0" borderId="1" xfId="0" applyFont="1" applyBorder="1" applyAlignment="1">
      <alignment horizontal="left" vertical="center" wrapText="1"/>
    </xf>
    <xf numFmtId="0" fontId="7" fillId="2" borderId="0" xfId="0" applyFont="1" applyFill="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5"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tabSelected="1" topLeftCell="A16" workbookViewId="0">
      <selection activeCell="E18" sqref="E18"/>
    </sheetView>
  </sheetViews>
  <sheetFormatPr defaultColWidth="9" defaultRowHeight="13.5" outlineLevelCol="6"/>
  <cols>
    <col min="1" max="1" width="4.75" style="3" customWidth="1"/>
    <col min="2" max="2" width="9" style="3" customWidth="1"/>
    <col min="3" max="3" width="29.5" style="3" customWidth="1"/>
    <col min="4" max="4" width="9.75" style="3" customWidth="1"/>
    <col min="5" max="5" width="57" style="4" customWidth="1"/>
    <col min="6" max="6" width="58.625" style="4" customWidth="1"/>
    <col min="7" max="16384" width="9" style="2"/>
  </cols>
  <sheetData>
    <row r="1" ht="41.25" customHeight="1" spans="1:6">
      <c r="A1" s="5" t="s">
        <v>0</v>
      </c>
      <c r="B1" s="6"/>
      <c r="C1" s="6"/>
      <c r="D1" s="6"/>
      <c r="E1" s="6"/>
      <c r="F1" s="6"/>
    </row>
    <row r="2" s="1" customFormat="1" ht="27" customHeight="1" spans="1:6">
      <c r="A2" s="7" t="s">
        <v>1</v>
      </c>
      <c r="B2" s="8" t="s">
        <v>2</v>
      </c>
      <c r="C2" s="8" t="s">
        <v>3</v>
      </c>
      <c r="D2" s="8" t="s">
        <v>4</v>
      </c>
      <c r="E2" s="8" t="s">
        <v>5</v>
      </c>
      <c r="F2" s="8" t="s">
        <v>6</v>
      </c>
    </row>
    <row r="3" s="1" customFormat="1" ht="90.75" customHeight="1" spans="1:6">
      <c r="A3" s="9">
        <v>1</v>
      </c>
      <c r="B3" s="10" t="s">
        <v>7</v>
      </c>
      <c r="C3" s="11" t="s">
        <v>8</v>
      </c>
      <c r="D3" s="11">
        <v>1</v>
      </c>
      <c r="E3" s="12" t="s">
        <v>9</v>
      </c>
      <c r="F3" s="13" t="s">
        <v>10</v>
      </c>
    </row>
    <row r="4" ht="108.75" customHeight="1" spans="1:6">
      <c r="A4" s="14">
        <v>2</v>
      </c>
      <c r="B4" s="14" t="s">
        <v>7</v>
      </c>
      <c r="C4" s="15" t="s">
        <v>11</v>
      </c>
      <c r="D4" s="16">
        <v>1</v>
      </c>
      <c r="E4" s="12" t="s">
        <v>12</v>
      </c>
      <c r="F4" s="13" t="s">
        <v>13</v>
      </c>
    </row>
    <row r="5" ht="129" customHeight="1" spans="1:6">
      <c r="A5" s="14">
        <v>3</v>
      </c>
      <c r="B5" s="14" t="s">
        <v>7</v>
      </c>
      <c r="C5" s="15" t="s">
        <v>14</v>
      </c>
      <c r="D5" s="16">
        <v>2</v>
      </c>
      <c r="E5" s="12" t="s">
        <v>15</v>
      </c>
      <c r="F5" s="13" t="s">
        <v>16</v>
      </c>
    </row>
    <row r="6" s="2" customFormat="1" ht="68.25" customHeight="1" spans="1:6">
      <c r="A6" s="14">
        <v>4</v>
      </c>
      <c r="B6" s="16" t="s">
        <v>7</v>
      </c>
      <c r="C6" s="17" t="s">
        <v>17</v>
      </c>
      <c r="D6" s="16">
        <v>1</v>
      </c>
      <c r="E6" s="12" t="s">
        <v>18</v>
      </c>
      <c r="F6" s="12" t="s">
        <v>19</v>
      </c>
    </row>
    <row r="7" ht="100.5" customHeight="1" spans="1:6">
      <c r="A7" s="14">
        <v>5</v>
      </c>
      <c r="B7" s="10" t="s">
        <v>7</v>
      </c>
      <c r="C7" s="18" t="s">
        <v>20</v>
      </c>
      <c r="D7" s="18">
        <v>5</v>
      </c>
      <c r="E7" s="19" t="s">
        <v>21</v>
      </c>
      <c r="F7" s="19" t="s">
        <v>22</v>
      </c>
    </row>
    <row r="8" ht="93.75" customHeight="1" spans="1:6">
      <c r="A8" s="14">
        <v>6</v>
      </c>
      <c r="B8" s="10" t="s">
        <v>7</v>
      </c>
      <c r="C8" s="18" t="s">
        <v>23</v>
      </c>
      <c r="D8" s="18">
        <v>5</v>
      </c>
      <c r="E8" s="19" t="s">
        <v>24</v>
      </c>
      <c r="F8" s="19" t="s">
        <v>25</v>
      </c>
    </row>
    <row r="9" ht="88.5" customHeight="1" spans="1:6">
      <c r="A9" s="14">
        <v>7</v>
      </c>
      <c r="B9" s="10" t="s">
        <v>7</v>
      </c>
      <c r="C9" s="18" t="s">
        <v>26</v>
      </c>
      <c r="D9" s="18">
        <v>2</v>
      </c>
      <c r="E9" s="19" t="s">
        <v>27</v>
      </c>
      <c r="F9" s="19" t="s">
        <v>28</v>
      </c>
    </row>
    <row r="10" ht="83.25" customHeight="1" spans="1:7">
      <c r="A10" s="20">
        <v>8</v>
      </c>
      <c r="B10" s="14" t="s">
        <v>7</v>
      </c>
      <c r="C10" s="11" t="s">
        <v>29</v>
      </c>
      <c r="D10" s="21">
        <v>2</v>
      </c>
      <c r="E10" s="22" t="s">
        <v>30</v>
      </c>
      <c r="F10" s="23" t="s">
        <v>31</v>
      </c>
      <c r="G10" s="24"/>
    </row>
    <row r="11" ht="78" customHeight="1" spans="1:6">
      <c r="A11" s="20">
        <v>9</v>
      </c>
      <c r="B11" s="14" t="s">
        <v>7</v>
      </c>
      <c r="C11" s="11" t="s">
        <v>32</v>
      </c>
      <c r="D11" s="21">
        <v>2</v>
      </c>
      <c r="E11" s="22" t="s">
        <v>33</v>
      </c>
      <c r="F11" s="23" t="s">
        <v>34</v>
      </c>
    </row>
    <row r="12" ht="54.75" customHeight="1" spans="1:7">
      <c r="A12" s="20">
        <v>10</v>
      </c>
      <c r="B12" s="14" t="s">
        <v>7</v>
      </c>
      <c r="C12" s="11" t="s">
        <v>35</v>
      </c>
      <c r="D12" s="21">
        <v>2</v>
      </c>
      <c r="E12" s="22" t="s">
        <v>36</v>
      </c>
      <c r="F12" s="13" t="s">
        <v>37</v>
      </c>
      <c r="G12" s="24"/>
    </row>
    <row r="13" ht="153" customHeight="1" spans="1:6">
      <c r="A13" s="9">
        <v>11</v>
      </c>
      <c r="B13" s="10" t="s">
        <v>7</v>
      </c>
      <c r="C13" s="11" t="s">
        <v>38</v>
      </c>
      <c r="D13" s="11">
        <v>3</v>
      </c>
      <c r="E13" s="25" t="s">
        <v>39</v>
      </c>
      <c r="F13" s="25" t="s">
        <v>40</v>
      </c>
    </row>
    <row r="14" ht="84.75" customHeight="1" spans="1:6">
      <c r="A14" s="9">
        <v>12</v>
      </c>
      <c r="B14" s="10" t="s">
        <v>7</v>
      </c>
      <c r="C14" s="11" t="s">
        <v>41</v>
      </c>
      <c r="D14" s="11">
        <v>4</v>
      </c>
      <c r="E14" s="26" t="s">
        <v>42</v>
      </c>
      <c r="F14" s="26" t="s">
        <v>43</v>
      </c>
    </row>
    <row r="15" ht="143.25" customHeight="1" spans="1:6">
      <c r="A15" s="9">
        <v>13</v>
      </c>
      <c r="B15" s="10" t="s">
        <v>7</v>
      </c>
      <c r="C15" s="11" t="s">
        <v>44</v>
      </c>
      <c r="D15" s="11">
        <v>2</v>
      </c>
      <c r="E15" s="26" t="s">
        <v>45</v>
      </c>
      <c r="F15" s="26" t="s">
        <v>46</v>
      </c>
    </row>
    <row r="16" ht="48" customHeight="1" spans="1:6">
      <c r="A16" s="9">
        <v>14</v>
      </c>
      <c r="B16" s="10" t="s">
        <v>7</v>
      </c>
      <c r="C16" s="11" t="s">
        <v>47</v>
      </c>
      <c r="D16" s="11">
        <v>1</v>
      </c>
      <c r="E16" s="26" t="s">
        <v>48</v>
      </c>
      <c r="F16" s="26" t="s">
        <v>49</v>
      </c>
    </row>
    <row r="17" ht="39.75" customHeight="1" spans="1:6">
      <c r="A17" s="9">
        <v>15</v>
      </c>
      <c r="B17" s="10" t="s">
        <v>7</v>
      </c>
      <c r="C17" s="11" t="s">
        <v>50</v>
      </c>
      <c r="D17" s="27">
        <v>1</v>
      </c>
      <c r="E17" s="25" t="s">
        <v>51</v>
      </c>
      <c r="F17" s="25" t="s">
        <v>52</v>
      </c>
    </row>
    <row r="18" ht="115.5" customHeight="1" spans="1:6">
      <c r="A18" s="9">
        <v>16</v>
      </c>
      <c r="B18" s="10" t="s">
        <v>7</v>
      </c>
      <c r="C18" s="11" t="s">
        <v>53</v>
      </c>
      <c r="D18" s="21">
        <v>1</v>
      </c>
      <c r="E18" s="22" t="s">
        <v>54</v>
      </c>
      <c r="F18" s="28" t="s">
        <v>55</v>
      </c>
    </row>
    <row r="19" ht="163.5" customHeight="1" spans="1:6">
      <c r="A19" s="9">
        <v>17</v>
      </c>
      <c r="B19" s="10" t="s">
        <v>7</v>
      </c>
      <c r="C19" s="11" t="s">
        <v>56</v>
      </c>
      <c r="D19" s="21">
        <v>2</v>
      </c>
      <c r="E19" s="22" t="s">
        <v>57</v>
      </c>
      <c r="F19" s="28" t="s">
        <v>58</v>
      </c>
    </row>
    <row r="20" ht="177" customHeight="1" spans="1:6">
      <c r="A20" s="9">
        <v>18</v>
      </c>
      <c r="B20" s="10" t="s">
        <v>7</v>
      </c>
      <c r="C20" s="11" t="s">
        <v>59</v>
      </c>
      <c r="D20" s="21">
        <v>1</v>
      </c>
      <c r="E20" s="22" t="s">
        <v>60</v>
      </c>
      <c r="F20" s="28" t="s">
        <v>61</v>
      </c>
    </row>
    <row r="21" ht="100.5" customHeight="1" spans="1:6">
      <c r="A21" s="9">
        <v>19</v>
      </c>
      <c r="B21" s="10" t="s">
        <v>7</v>
      </c>
      <c r="C21" s="18" t="s">
        <v>62</v>
      </c>
      <c r="D21" s="18">
        <v>1</v>
      </c>
      <c r="E21" s="19" t="s">
        <v>63</v>
      </c>
      <c r="F21" s="19" t="s">
        <v>64</v>
      </c>
    </row>
    <row r="22" ht="80.25" customHeight="1" spans="1:6">
      <c r="A22" s="9">
        <v>20</v>
      </c>
      <c r="B22" s="10" t="s">
        <v>7</v>
      </c>
      <c r="C22" s="11" t="s">
        <v>65</v>
      </c>
      <c r="D22" s="11">
        <v>1</v>
      </c>
      <c r="E22" s="29" t="s">
        <v>66</v>
      </c>
      <c r="F22" s="28" t="s">
        <v>67</v>
      </c>
    </row>
    <row r="23" ht="107.25" customHeight="1" spans="1:6">
      <c r="A23" s="9">
        <v>21</v>
      </c>
      <c r="B23" s="10" t="s">
        <v>7</v>
      </c>
      <c r="C23" s="11" t="s">
        <v>68</v>
      </c>
      <c r="D23" s="11">
        <v>1</v>
      </c>
      <c r="E23" s="29" t="s">
        <v>69</v>
      </c>
      <c r="F23" s="28" t="s">
        <v>70</v>
      </c>
    </row>
    <row r="24" ht="48.75" customHeight="1" spans="1:6">
      <c r="A24" s="9">
        <v>22</v>
      </c>
      <c r="B24" s="10" t="s">
        <v>7</v>
      </c>
      <c r="C24" s="18" t="s">
        <v>71</v>
      </c>
      <c r="D24" s="18">
        <v>1</v>
      </c>
      <c r="E24" s="19" t="s">
        <v>72</v>
      </c>
      <c r="F24" s="19" t="s">
        <v>73</v>
      </c>
    </row>
    <row r="25" ht="63.75" customHeight="1" spans="1:6">
      <c r="A25" s="9">
        <v>23</v>
      </c>
      <c r="B25" s="10" t="s">
        <v>7</v>
      </c>
      <c r="C25" s="18" t="s">
        <v>74</v>
      </c>
      <c r="D25" s="18">
        <v>1</v>
      </c>
      <c r="E25" s="19" t="s">
        <v>75</v>
      </c>
      <c r="F25" s="19" t="s">
        <v>76</v>
      </c>
    </row>
    <row r="26" ht="51" customHeight="1" spans="1:6">
      <c r="A26" s="9">
        <v>24</v>
      </c>
      <c r="B26" s="10" t="s">
        <v>7</v>
      </c>
      <c r="C26" s="18" t="s">
        <v>77</v>
      </c>
      <c r="D26" s="18">
        <v>1</v>
      </c>
      <c r="E26" s="19" t="s">
        <v>78</v>
      </c>
      <c r="F26" s="19" t="s">
        <v>79</v>
      </c>
    </row>
    <row r="27" ht="41.25" customHeight="1" spans="1:6">
      <c r="A27" s="9">
        <v>25</v>
      </c>
      <c r="B27" s="10" t="s">
        <v>7</v>
      </c>
      <c r="C27" s="18" t="s">
        <v>80</v>
      </c>
      <c r="D27" s="18">
        <v>1</v>
      </c>
      <c r="E27" s="19" t="s">
        <v>81</v>
      </c>
      <c r="F27" s="19" t="s">
        <v>82</v>
      </c>
    </row>
    <row r="28" s="2" customFormat="1" ht="150.75" customHeight="1" spans="1:6">
      <c r="A28" s="14">
        <v>26</v>
      </c>
      <c r="B28" s="14" t="s">
        <v>83</v>
      </c>
      <c r="C28" s="14" t="s">
        <v>84</v>
      </c>
      <c r="D28" s="14">
        <v>2</v>
      </c>
      <c r="E28" s="13" t="s">
        <v>85</v>
      </c>
      <c r="F28" s="13" t="s">
        <v>86</v>
      </c>
    </row>
    <row r="29" s="2" customFormat="1" ht="110.25" customHeight="1" spans="1:6">
      <c r="A29" s="14">
        <v>27</v>
      </c>
      <c r="B29" s="14" t="s">
        <v>83</v>
      </c>
      <c r="C29" s="14" t="s">
        <v>87</v>
      </c>
      <c r="D29" s="14">
        <v>2</v>
      </c>
      <c r="E29" s="13" t="s">
        <v>88</v>
      </c>
      <c r="F29" s="13" t="s">
        <v>89</v>
      </c>
    </row>
    <row r="30" ht="20.25" spans="3:4">
      <c r="C30" s="30" t="s">
        <v>90</v>
      </c>
      <c r="D30" s="30">
        <f>SUM(D2:D29)</f>
        <v>49</v>
      </c>
    </row>
  </sheetData>
  <mergeCells count="1">
    <mergeCell ref="A1:F1"/>
  </mergeCells>
  <pageMargins left="0.699305555555556" right="0.699305555555556" top="0.75" bottom="0.75" header="0.3" footer="0.3"/>
  <pageSetup paperSize="9" scale="7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刘莹</dc:creator>
  <cp:lastModifiedBy>PC</cp:lastModifiedBy>
  <dcterms:created xsi:type="dcterms:W3CDTF">2017-10-26T07:23:00Z</dcterms:created>
  <cp:lastPrinted>2019-06-12T08:39:00Z</cp:lastPrinted>
  <dcterms:modified xsi:type="dcterms:W3CDTF">2019-06-23T07:12:47Z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