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258"/>
  </bookViews>
  <sheets>
    <sheet name="总成绩" sheetId="3" r:id="rId1"/>
  </sheets>
  <definedNames>
    <definedName name="_xlnm._FilterDatabase" localSheetId="0" hidden="1">总成绩!$B$3:$K$139</definedName>
  </definedNames>
  <calcPr calcId="144525"/>
</workbook>
</file>

<file path=xl/sharedStrings.xml><?xml version="1.0" encoding="utf-8"?>
<sst xmlns="http://schemas.openxmlformats.org/spreadsheetml/2006/main" count="289">
  <si>
    <t>湛江市2019年选调优秀大学毕业生增补选调考试总成绩和体检人员名单－1月5日</t>
  </si>
  <si>
    <t>序号</t>
  </si>
  <si>
    <t>选调机关</t>
  </si>
  <si>
    <t>选调职位</t>
  </si>
  <si>
    <t>职位代码</t>
  </si>
  <si>
    <t>选调人数</t>
  </si>
  <si>
    <t>准考证号</t>
  </si>
  <si>
    <t>笔试成绩</t>
  </si>
  <si>
    <t>面试成绩</t>
  </si>
  <si>
    <t>合成成绩</t>
  </si>
  <si>
    <t>总名次</t>
  </si>
  <si>
    <t>是否入围体检</t>
  </si>
  <si>
    <t>体检日期</t>
  </si>
  <si>
    <t>湛江市麻章区人民政府办公室</t>
  </si>
  <si>
    <t>综合组科员</t>
  </si>
  <si>
    <t>11503281998001</t>
  </si>
  <si>
    <t>99911010401000</t>
  </si>
  <si>
    <t>89.05</t>
  </si>
  <si>
    <t>99944021681100</t>
  </si>
  <si>
    <t>88.1</t>
  </si>
  <si>
    <t/>
  </si>
  <si>
    <t>湛江市麻章区民政局</t>
  </si>
  <si>
    <t>办公室科员</t>
  </si>
  <si>
    <t>11503321998001</t>
  </si>
  <si>
    <t>99931010011200</t>
  </si>
  <si>
    <t>89.6</t>
  </si>
  <si>
    <t>99944040710800</t>
  </si>
  <si>
    <t>88.05</t>
  </si>
  <si>
    <t>99944011561000</t>
  </si>
  <si>
    <t>85.65</t>
  </si>
  <si>
    <t>湛江市麻章区司法局</t>
  </si>
  <si>
    <t>11503351998001</t>
  </si>
  <si>
    <t>99944031071200</t>
  </si>
  <si>
    <t>85.55</t>
  </si>
  <si>
    <t>99944040643000</t>
  </si>
  <si>
    <t>85.25</t>
  </si>
  <si>
    <t>99944011230500</t>
  </si>
  <si>
    <t>81.05</t>
  </si>
  <si>
    <t>湛江市麻章区森工产业园区管理委员会</t>
  </si>
  <si>
    <t>11503441998001</t>
  </si>
  <si>
    <t>99944040992800</t>
  </si>
  <si>
    <t>84.35</t>
  </si>
  <si>
    <t>99944021311700</t>
  </si>
  <si>
    <t>83.9</t>
  </si>
  <si>
    <t>99944021591000</t>
  </si>
  <si>
    <t>82.85</t>
  </si>
  <si>
    <t>中共雷州市委组织部</t>
  </si>
  <si>
    <t>11504311998001</t>
  </si>
  <si>
    <t>99932010041800</t>
  </si>
  <si>
    <t>90.05</t>
  </si>
  <si>
    <t>99944020441600</t>
  </si>
  <si>
    <t>86.7</t>
  </si>
  <si>
    <t>99944021681600</t>
  </si>
  <si>
    <t>86.2</t>
  </si>
  <si>
    <t>雷州市教育局</t>
  </si>
  <si>
    <t>11504441998001</t>
  </si>
  <si>
    <t>99944031261900</t>
  </si>
  <si>
    <t>85.75</t>
  </si>
  <si>
    <t>廉江市农业局</t>
  </si>
  <si>
    <t>副主任科员以下</t>
  </si>
  <si>
    <t>11506021998001</t>
  </si>
  <si>
    <t>99944020891000</t>
  </si>
  <si>
    <t>83.55</t>
  </si>
  <si>
    <t>99942010521100</t>
  </si>
  <si>
    <t>83.45</t>
  </si>
  <si>
    <t>99944020341700</t>
  </si>
  <si>
    <t>82.15</t>
  </si>
  <si>
    <t>99944010881800</t>
  </si>
  <si>
    <t>81.95</t>
  </si>
  <si>
    <t>99944010722400</t>
  </si>
  <si>
    <t>80.8</t>
  </si>
  <si>
    <t>99944011102800</t>
  </si>
  <si>
    <t>79.1</t>
  </si>
  <si>
    <t>湛江市赤坎区</t>
  </si>
  <si>
    <t>镇街科员</t>
  </si>
  <si>
    <t>61500021998001</t>
  </si>
  <si>
    <t>99944011380700</t>
  </si>
  <si>
    <t>92.35</t>
  </si>
  <si>
    <t>99944011522900</t>
  </si>
  <si>
    <t>91.7</t>
  </si>
  <si>
    <t>99944011271200</t>
  </si>
  <si>
    <t>89.95</t>
  </si>
  <si>
    <t>湛江市雷州市</t>
  </si>
  <si>
    <t>61500061998001</t>
  </si>
  <si>
    <t>99944010312000</t>
  </si>
  <si>
    <t>86.6</t>
  </si>
  <si>
    <t>99944010180100</t>
  </si>
  <si>
    <t>82.75</t>
  </si>
  <si>
    <t>99944010722900</t>
  </si>
  <si>
    <t>82.1</t>
  </si>
  <si>
    <t>99944041062100</t>
  </si>
  <si>
    <t>81.1</t>
  </si>
  <si>
    <t>99911010321700</t>
  </si>
  <si>
    <t>79.05</t>
  </si>
  <si>
    <t>99944021212900</t>
  </si>
  <si>
    <t>78.45</t>
  </si>
  <si>
    <t>99944010620800</t>
  </si>
  <si>
    <t>76.95</t>
  </si>
  <si>
    <t>99944010350300</t>
  </si>
  <si>
    <t>76.85</t>
  </si>
  <si>
    <t>99944031221600</t>
  </si>
  <si>
    <t>75.85</t>
  </si>
  <si>
    <t>61500061998002</t>
  </si>
  <si>
    <t>99944020582600</t>
  </si>
  <si>
    <t>84.2</t>
  </si>
  <si>
    <t>99944010111300</t>
  </si>
  <si>
    <t>99944011741600</t>
  </si>
  <si>
    <t>99944040021100</t>
  </si>
  <si>
    <t>79</t>
  </si>
  <si>
    <t>99944010702400</t>
  </si>
  <si>
    <t>77.95</t>
  </si>
  <si>
    <t>99944040651900</t>
  </si>
  <si>
    <t>77.15</t>
  </si>
  <si>
    <t>99911010982700</t>
  </si>
  <si>
    <t>77.05</t>
  </si>
  <si>
    <t>99944020161400</t>
  </si>
  <si>
    <t>75.65</t>
  </si>
  <si>
    <t>99944020663000</t>
  </si>
  <si>
    <t>75.45</t>
  </si>
  <si>
    <t>61500061998003</t>
  </si>
  <si>
    <t>99944010162100</t>
  </si>
  <si>
    <t>99944010130900</t>
  </si>
  <si>
    <t>80.9</t>
  </si>
  <si>
    <t>99944010522600</t>
  </si>
  <si>
    <t>80.55</t>
  </si>
  <si>
    <t>99944040391900</t>
  </si>
  <si>
    <t>79.85</t>
  </si>
  <si>
    <t>99944020962100</t>
  </si>
  <si>
    <t>99944021410600</t>
  </si>
  <si>
    <t>77.55</t>
  </si>
  <si>
    <t>99944010602700</t>
  </si>
  <si>
    <t>76.3</t>
  </si>
  <si>
    <t>61500061998004</t>
  </si>
  <si>
    <t>99944020470500</t>
  </si>
  <si>
    <t>82.65</t>
  </si>
  <si>
    <t>99944040452000</t>
  </si>
  <si>
    <t>99944021801700</t>
  </si>
  <si>
    <t>78.85</t>
  </si>
  <si>
    <t>99944021321300</t>
  </si>
  <si>
    <t>78.8</t>
  </si>
  <si>
    <t>99944031210300</t>
  </si>
  <si>
    <t>78.05</t>
  </si>
  <si>
    <t>99944021392100</t>
  </si>
  <si>
    <t>76.15</t>
  </si>
  <si>
    <t>99944040240200</t>
  </si>
  <si>
    <t>73.9</t>
  </si>
  <si>
    <t>99944011490700</t>
  </si>
  <si>
    <t>73.8</t>
  </si>
  <si>
    <t>湛江市廉江市</t>
  </si>
  <si>
    <t>61500081998001</t>
  </si>
  <si>
    <t>99944041351600</t>
  </si>
  <si>
    <t>84.45</t>
  </si>
  <si>
    <t>99944011671700</t>
  </si>
  <si>
    <t>82.7</t>
  </si>
  <si>
    <t>99911010611000</t>
  </si>
  <si>
    <t>82.2</t>
  </si>
  <si>
    <t>99944010851300</t>
  </si>
  <si>
    <t>82.05</t>
  </si>
  <si>
    <t>99944020372300</t>
  </si>
  <si>
    <t>81.65</t>
  </si>
  <si>
    <t>99944031382900</t>
  </si>
  <si>
    <t>81.25</t>
  </si>
  <si>
    <t>99944031302100</t>
  </si>
  <si>
    <t>80.3</t>
  </si>
  <si>
    <t>99944010150700</t>
  </si>
  <si>
    <t>80.25</t>
  </si>
  <si>
    <t>99944011490300</t>
  </si>
  <si>
    <t>77.65</t>
  </si>
  <si>
    <t>99944020600600</t>
  </si>
  <si>
    <t>74.5</t>
  </si>
  <si>
    <t>61500081998002</t>
  </si>
  <si>
    <t>99944040551700</t>
  </si>
  <si>
    <t>99944010020700</t>
  </si>
  <si>
    <t>99944040431300</t>
  </si>
  <si>
    <t>82.55</t>
  </si>
  <si>
    <t>99944012261600</t>
  </si>
  <si>
    <t>99942010461200</t>
  </si>
  <si>
    <t>81.55</t>
  </si>
  <si>
    <t>99944012041100</t>
  </si>
  <si>
    <t>81.45</t>
  </si>
  <si>
    <t>99944021152800</t>
  </si>
  <si>
    <t>80.15</t>
  </si>
  <si>
    <t>99944011240800</t>
  </si>
  <si>
    <t>80.1</t>
  </si>
  <si>
    <t>99944010531800</t>
  </si>
  <si>
    <t>79.35</t>
  </si>
  <si>
    <t>99944011571200</t>
  </si>
  <si>
    <t>79.2</t>
  </si>
  <si>
    <t>99944040910400</t>
  </si>
  <si>
    <t>79.15</t>
  </si>
  <si>
    <t>99944040741200</t>
  </si>
  <si>
    <t>湛江市遂溪县</t>
  </si>
  <si>
    <t>61500091998001</t>
  </si>
  <si>
    <t>99944020072600</t>
  </si>
  <si>
    <t>99944012000500</t>
  </si>
  <si>
    <t>81.3</t>
  </si>
  <si>
    <t>99944030581000</t>
  </si>
  <si>
    <t>80.95</t>
  </si>
  <si>
    <t>99944011450900</t>
  </si>
  <si>
    <t>80.65</t>
  </si>
  <si>
    <t>99944041221400</t>
  </si>
  <si>
    <t>99944021962600</t>
  </si>
  <si>
    <t>79.8</t>
  </si>
  <si>
    <t>99944022031400</t>
  </si>
  <si>
    <t>99944040302400</t>
  </si>
  <si>
    <t>78.95</t>
  </si>
  <si>
    <t>99944011261300</t>
  </si>
  <si>
    <t>99944021211600</t>
  </si>
  <si>
    <t>78.75</t>
  </si>
  <si>
    <t>99944011450700</t>
  </si>
  <si>
    <t>77.85</t>
  </si>
  <si>
    <t>99932010012600</t>
  </si>
  <si>
    <t>77.7</t>
  </si>
  <si>
    <t>61500091998002</t>
  </si>
  <si>
    <t>99944011160600</t>
  </si>
  <si>
    <t>82.5</t>
  </si>
  <si>
    <t>99944010240200</t>
  </si>
  <si>
    <t>99944030541600</t>
  </si>
  <si>
    <t>81.4</t>
  </si>
  <si>
    <t>99944010871500</t>
  </si>
  <si>
    <t>99944020251800</t>
  </si>
  <si>
    <t>99944030340200</t>
  </si>
  <si>
    <t>81</t>
  </si>
  <si>
    <t>99944020062600</t>
  </si>
  <si>
    <t>79.7</t>
  </si>
  <si>
    <t>99944020190300</t>
  </si>
  <si>
    <t>79.6</t>
  </si>
  <si>
    <t>99944040160800</t>
  </si>
  <si>
    <t>77.8</t>
  </si>
  <si>
    <t>99944030281800</t>
  </si>
  <si>
    <t>77.75</t>
  </si>
  <si>
    <t>99944030373000</t>
  </si>
  <si>
    <t>77.3</t>
  </si>
  <si>
    <t>99944011000300</t>
  </si>
  <si>
    <t>61500091998003</t>
  </si>
  <si>
    <t>99944040121800</t>
  </si>
  <si>
    <t>81.75</t>
  </si>
  <si>
    <t>99944030260300</t>
  </si>
  <si>
    <t>99944020313000</t>
  </si>
  <si>
    <t>99944040271700</t>
  </si>
  <si>
    <t>99944021741100</t>
  </si>
  <si>
    <t>78.65</t>
  </si>
  <si>
    <t>99944020562800</t>
  </si>
  <si>
    <t>78.5</t>
  </si>
  <si>
    <t>99944040342800</t>
  </si>
  <si>
    <t>78.15</t>
  </si>
  <si>
    <t>99944011221100</t>
  </si>
  <si>
    <t>76.75</t>
  </si>
  <si>
    <t>99944011041000</t>
  </si>
  <si>
    <t>99944030401100</t>
  </si>
  <si>
    <t>76.2</t>
  </si>
  <si>
    <t>99944010930400</t>
  </si>
  <si>
    <t>75.2</t>
  </si>
  <si>
    <t>湛江市徐闻县</t>
  </si>
  <si>
    <t>61500101998001</t>
  </si>
  <si>
    <t>99944011751000</t>
  </si>
  <si>
    <t>84.8</t>
  </si>
  <si>
    <t>99944040852600</t>
  </si>
  <si>
    <t>82.4</t>
  </si>
  <si>
    <t>99944020371000</t>
  </si>
  <si>
    <t>99944021690800</t>
  </si>
  <si>
    <t>99944012302300</t>
  </si>
  <si>
    <t>99944020451200</t>
  </si>
  <si>
    <t>99944020422400</t>
  </si>
  <si>
    <t>99944031122900</t>
  </si>
  <si>
    <t>77.45</t>
  </si>
  <si>
    <t>99944010962500</t>
  </si>
  <si>
    <t>77.2</t>
  </si>
  <si>
    <t>99944010370800</t>
  </si>
  <si>
    <t>76.8</t>
  </si>
  <si>
    <t>99944010852400</t>
  </si>
  <si>
    <t>76.6</t>
  </si>
  <si>
    <t>61500101998002</t>
  </si>
  <si>
    <t>99944030671100</t>
  </si>
  <si>
    <t>84.3</t>
  </si>
  <si>
    <t>99944020420500</t>
  </si>
  <si>
    <t>99944010352400</t>
  </si>
  <si>
    <t>79.9</t>
  </si>
  <si>
    <t>99942010020100</t>
  </si>
  <si>
    <t>79.75</t>
  </si>
  <si>
    <t>99944010082700</t>
  </si>
  <si>
    <t>79.5</t>
  </si>
  <si>
    <t>99944020451500</t>
  </si>
  <si>
    <t>99944022081300</t>
  </si>
  <si>
    <t>99944022011000</t>
  </si>
  <si>
    <t>76.65</t>
  </si>
  <si>
    <t>99944020711500</t>
  </si>
  <si>
    <t>99944011300300</t>
  </si>
  <si>
    <t>99942010292300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</si>
</sst>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16" borderId="1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50" applyFont="1" applyAlignment="1">
      <alignment horizontal="center" vertical="center"/>
    </xf>
    <xf numFmtId="31" fontId="0" fillId="0" borderId="0" xfId="0" applyNumberForma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9"/>
  <sheetViews>
    <sheetView tabSelected="1" workbookViewId="0">
      <selection activeCell="D17" sqref="D17"/>
    </sheetView>
  </sheetViews>
  <sheetFormatPr defaultColWidth="25.6666666666667" defaultRowHeight="15" customHeight="1"/>
  <cols>
    <col min="1" max="1" width="6.5" style="2" customWidth="1"/>
    <col min="2" max="3" width="11" style="3" customWidth="1"/>
    <col min="4" max="4" width="16.375" style="3" customWidth="1"/>
    <col min="5" max="5" width="11.75" style="3" customWidth="1"/>
    <col min="6" max="6" width="16.625" style="3" customWidth="1"/>
    <col min="7" max="7" width="11.1083333333333" style="3" customWidth="1"/>
    <col min="8" max="8" width="14.5" style="3" customWidth="1"/>
    <col min="9" max="9" width="14.125" style="3" customWidth="1"/>
    <col min="10" max="10" width="11.5" style="3" customWidth="1"/>
    <col min="11" max="11" width="14.625" style="3" customWidth="1"/>
    <col min="12" max="12" width="15.375" style="3" customWidth="1"/>
    <col min="13" max="16374" width="25.6666666666667" style="3"/>
  </cols>
  <sheetData>
    <row r="1" ht="4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="1" customFormat="1" customHeight="1" spans="1:12">
      <c r="A3" s="1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ht="13.5" spans="1:12">
      <c r="A4" s="2">
        <v>1</v>
      </c>
      <c r="B4" t="s">
        <v>13</v>
      </c>
      <c r="C4" t="s">
        <v>14</v>
      </c>
      <c r="D4" t="s">
        <v>15</v>
      </c>
      <c r="E4">
        <v>1</v>
      </c>
      <c r="F4" t="s">
        <v>16</v>
      </c>
      <c r="G4" t="s">
        <v>17</v>
      </c>
      <c r="H4" s="3">
        <v>85.36</v>
      </c>
      <c r="I4" s="3">
        <v>86.836</v>
      </c>
      <c r="J4" s="3">
        <v>1</v>
      </c>
      <c r="K4" s="3" t="str">
        <f t="shared" ref="K4:K67" si="0">IF((J4&lt;=E4)*(I4&gt;=60),"Y","")</f>
        <v>Y</v>
      </c>
      <c r="L4" s="7">
        <v>43472</v>
      </c>
    </row>
    <row r="5" ht="13.5" spans="1:12">
      <c r="A5" s="2">
        <v>2</v>
      </c>
      <c r="B5" t="s">
        <v>13</v>
      </c>
      <c r="C5" t="s">
        <v>14</v>
      </c>
      <c r="D5" t="s">
        <v>15</v>
      </c>
      <c r="E5">
        <v>1</v>
      </c>
      <c r="F5" t="s">
        <v>18</v>
      </c>
      <c r="G5" t="s">
        <v>19</v>
      </c>
      <c r="H5" s="3">
        <v>79.72</v>
      </c>
      <c r="I5" s="3">
        <v>83.072</v>
      </c>
      <c r="J5" s="3">
        <v>2</v>
      </c>
      <c r="K5" s="3" t="str">
        <f t="shared" si="0"/>
        <v/>
      </c>
      <c r="L5" s="3" t="s">
        <v>20</v>
      </c>
    </row>
    <row r="6" ht="13.5" spans="1:12">
      <c r="A6" s="2">
        <v>3</v>
      </c>
      <c r="B6" t="s">
        <v>21</v>
      </c>
      <c r="C6" t="s">
        <v>22</v>
      </c>
      <c r="D6" t="s">
        <v>23</v>
      </c>
      <c r="E6">
        <v>1</v>
      </c>
      <c r="F6" t="s">
        <v>24</v>
      </c>
      <c r="G6" t="s">
        <v>25</v>
      </c>
      <c r="H6" s="3">
        <v>0</v>
      </c>
      <c r="I6" s="3">
        <v>35.84</v>
      </c>
      <c r="J6" s="3">
        <v>3</v>
      </c>
      <c r="K6" s="3" t="str">
        <f t="shared" si="0"/>
        <v/>
      </c>
      <c r="L6" s="3" t="s">
        <v>20</v>
      </c>
    </row>
    <row r="7" ht="13.5" spans="1:12">
      <c r="A7" s="2">
        <v>4</v>
      </c>
      <c r="B7" t="s">
        <v>21</v>
      </c>
      <c r="C7" t="s">
        <v>22</v>
      </c>
      <c r="D7" t="s">
        <v>23</v>
      </c>
      <c r="E7">
        <v>1</v>
      </c>
      <c r="F7" t="s">
        <v>26</v>
      </c>
      <c r="G7" t="s">
        <v>27</v>
      </c>
      <c r="H7" s="3">
        <v>77.88</v>
      </c>
      <c r="I7" s="3">
        <v>81.948</v>
      </c>
      <c r="J7" s="3">
        <v>2</v>
      </c>
      <c r="K7" s="3" t="str">
        <f t="shared" si="0"/>
        <v/>
      </c>
      <c r="L7" s="3" t="s">
        <v>20</v>
      </c>
    </row>
    <row r="8" ht="13.5" spans="1:12">
      <c r="A8" s="2">
        <v>5</v>
      </c>
      <c r="B8" t="s">
        <v>21</v>
      </c>
      <c r="C8" t="s">
        <v>22</v>
      </c>
      <c r="D8" t="s">
        <v>23</v>
      </c>
      <c r="E8">
        <v>1</v>
      </c>
      <c r="F8" t="s">
        <v>28</v>
      </c>
      <c r="G8" t="s">
        <v>29</v>
      </c>
      <c r="H8" s="3">
        <v>83.16</v>
      </c>
      <c r="I8" s="3">
        <v>84.156</v>
      </c>
      <c r="J8" s="3">
        <v>1</v>
      </c>
      <c r="K8" s="3" t="str">
        <f t="shared" si="0"/>
        <v>Y</v>
      </c>
      <c r="L8" s="7">
        <v>43472</v>
      </c>
    </row>
    <row r="9" ht="13.5" spans="1:12">
      <c r="A9" s="2">
        <v>6</v>
      </c>
      <c r="B9" t="s">
        <v>30</v>
      </c>
      <c r="C9" t="s">
        <v>22</v>
      </c>
      <c r="D9" t="s">
        <v>31</v>
      </c>
      <c r="E9">
        <v>1</v>
      </c>
      <c r="F9" t="s">
        <v>32</v>
      </c>
      <c r="G9" t="s">
        <v>33</v>
      </c>
      <c r="H9" s="3">
        <v>80.44</v>
      </c>
      <c r="I9" s="3">
        <v>82.484</v>
      </c>
      <c r="J9" s="3">
        <v>1</v>
      </c>
      <c r="K9" s="3" t="str">
        <f t="shared" si="0"/>
        <v>Y</v>
      </c>
      <c r="L9" s="7">
        <v>43472</v>
      </c>
    </row>
    <row r="10" ht="13.5" spans="1:12">
      <c r="A10" s="2">
        <v>7</v>
      </c>
      <c r="B10" t="s">
        <v>30</v>
      </c>
      <c r="C10" t="s">
        <v>22</v>
      </c>
      <c r="D10" t="s">
        <v>31</v>
      </c>
      <c r="E10">
        <v>1</v>
      </c>
      <c r="F10" t="s">
        <v>34</v>
      </c>
      <c r="G10" t="s">
        <v>35</v>
      </c>
      <c r="H10" s="3">
        <v>75.72</v>
      </c>
      <c r="I10" s="3">
        <v>79.532</v>
      </c>
      <c r="J10" s="3">
        <v>2</v>
      </c>
      <c r="K10" s="3" t="str">
        <f t="shared" si="0"/>
        <v/>
      </c>
      <c r="L10" s="3" t="s">
        <v>20</v>
      </c>
    </row>
    <row r="11" ht="13.5" spans="1:12">
      <c r="A11" s="2">
        <v>8</v>
      </c>
      <c r="B11" t="s">
        <v>30</v>
      </c>
      <c r="C11" t="s">
        <v>22</v>
      </c>
      <c r="D11" t="s">
        <v>31</v>
      </c>
      <c r="E11">
        <v>1</v>
      </c>
      <c r="F11" t="s">
        <v>36</v>
      </c>
      <c r="G11" t="s">
        <v>37</v>
      </c>
      <c r="H11" s="3">
        <v>75.84</v>
      </c>
      <c r="I11" s="3">
        <v>77.924</v>
      </c>
      <c r="J11" s="3">
        <v>3</v>
      </c>
      <c r="K11" s="3" t="str">
        <f t="shared" si="0"/>
        <v/>
      </c>
      <c r="L11" s="3" t="s">
        <v>20</v>
      </c>
    </row>
    <row r="12" ht="13.5" spans="1:12">
      <c r="A12" s="2">
        <v>9</v>
      </c>
      <c r="B12" t="s">
        <v>38</v>
      </c>
      <c r="C12" t="s">
        <v>22</v>
      </c>
      <c r="D12" t="s">
        <v>39</v>
      </c>
      <c r="E12">
        <v>1</v>
      </c>
      <c r="F12" t="s">
        <v>40</v>
      </c>
      <c r="G12" t="s">
        <v>41</v>
      </c>
      <c r="H12" s="3">
        <v>75.36</v>
      </c>
      <c r="I12" s="3">
        <v>78.956</v>
      </c>
      <c r="J12" s="3">
        <v>2</v>
      </c>
      <c r="K12" s="3" t="str">
        <f t="shared" si="0"/>
        <v/>
      </c>
      <c r="L12" s="3" t="s">
        <v>20</v>
      </c>
    </row>
    <row r="13" ht="13.5" spans="1:12">
      <c r="A13" s="2">
        <v>10</v>
      </c>
      <c r="B13" t="s">
        <v>38</v>
      </c>
      <c r="C13" t="s">
        <v>22</v>
      </c>
      <c r="D13" t="s">
        <v>39</v>
      </c>
      <c r="E13">
        <v>1</v>
      </c>
      <c r="F13" t="s">
        <v>42</v>
      </c>
      <c r="G13" t="s">
        <v>43</v>
      </c>
      <c r="H13" s="3">
        <v>70.8</v>
      </c>
      <c r="I13" s="3">
        <v>76.04</v>
      </c>
      <c r="J13" s="3">
        <v>3</v>
      </c>
      <c r="K13" s="3" t="str">
        <f t="shared" si="0"/>
        <v/>
      </c>
      <c r="L13" s="3" t="s">
        <v>20</v>
      </c>
    </row>
    <row r="14" ht="13.5" spans="1:12">
      <c r="A14" s="2">
        <v>11</v>
      </c>
      <c r="B14" t="s">
        <v>38</v>
      </c>
      <c r="C14" t="s">
        <v>22</v>
      </c>
      <c r="D14" t="s">
        <v>39</v>
      </c>
      <c r="E14">
        <v>1</v>
      </c>
      <c r="F14" t="s">
        <v>44</v>
      </c>
      <c r="G14" t="s">
        <v>45</v>
      </c>
      <c r="H14" s="3">
        <v>77.56</v>
      </c>
      <c r="I14" s="3">
        <v>79.676</v>
      </c>
      <c r="J14" s="3">
        <v>1</v>
      </c>
      <c r="K14" s="3" t="str">
        <f t="shared" si="0"/>
        <v>Y</v>
      </c>
      <c r="L14" s="7">
        <v>43472</v>
      </c>
    </row>
    <row r="15" ht="13.5" spans="1:12">
      <c r="A15" s="2">
        <v>12</v>
      </c>
      <c r="B15" t="s">
        <v>46</v>
      </c>
      <c r="C15" t="s">
        <v>22</v>
      </c>
      <c r="D15" t="s">
        <v>47</v>
      </c>
      <c r="E15">
        <v>1</v>
      </c>
      <c r="F15" t="s">
        <v>48</v>
      </c>
      <c r="G15" t="s">
        <v>49</v>
      </c>
      <c r="H15" s="3">
        <v>81.08</v>
      </c>
      <c r="I15" s="3">
        <v>84.668</v>
      </c>
      <c r="J15" s="3">
        <v>1</v>
      </c>
      <c r="K15" s="3" t="str">
        <f t="shared" si="0"/>
        <v>Y</v>
      </c>
      <c r="L15" s="7">
        <v>43472</v>
      </c>
    </row>
    <row r="16" ht="13.5" spans="1:12">
      <c r="A16" s="2">
        <v>13</v>
      </c>
      <c r="B16" t="s">
        <v>46</v>
      </c>
      <c r="C16" t="s">
        <v>22</v>
      </c>
      <c r="D16" t="s">
        <v>47</v>
      </c>
      <c r="E16">
        <v>1</v>
      </c>
      <c r="F16" t="s">
        <v>50</v>
      </c>
      <c r="G16" t="s">
        <v>51</v>
      </c>
      <c r="H16" s="3">
        <v>73.6</v>
      </c>
      <c r="I16" s="3">
        <v>78.84</v>
      </c>
      <c r="J16" s="3">
        <v>3</v>
      </c>
      <c r="K16" s="3" t="str">
        <f t="shared" si="0"/>
        <v/>
      </c>
      <c r="L16" s="3" t="s">
        <v>20</v>
      </c>
    </row>
    <row r="17" ht="13.5" spans="1:12">
      <c r="A17" s="2">
        <v>14</v>
      </c>
      <c r="B17" t="s">
        <v>46</v>
      </c>
      <c r="C17" t="s">
        <v>22</v>
      </c>
      <c r="D17" t="s">
        <v>47</v>
      </c>
      <c r="E17">
        <v>1</v>
      </c>
      <c r="F17" t="s">
        <v>52</v>
      </c>
      <c r="G17" t="s">
        <v>53</v>
      </c>
      <c r="H17" s="3">
        <v>77.28</v>
      </c>
      <c r="I17" s="3">
        <v>80.848</v>
      </c>
      <c r="J17" s="3">
        <v>2</v>
      </c>
      <c r="K17" s="3" t="str">
        <f t="shared" si="0"/>
        <v/>
      </c>
      <c r="L17" s="3" t="s">
        <v>20</v>
      </c>
    </row>
    <row r="18" ht="13.5" spans="1:12">
      <c r="A18" s="2">
        <v>15</v>
      </c>
      <c r="B18" t="s">
        <v>54</v>
      </c>
      <c r="C18" t="s">
        <v>22</v>
      </c>
      <c r="D18" t="s">
        <v>55</v>
      </c>
      <c r="E18">
        <v>1</v>
      </c>
      <c r="F18" t="s">
        <v>56</v>
      </c>
      <c r="G18" t="s">
        <v>57</v>
      </c>
      <c r="H18" s="3">
        <v>80.12</v>
      </c>
      <c r="I18" s="3">
        <v>82.372</v>
      </c>
      <c r="J18" s="3">
        <v>1</v>
      </c>
      <c r="K18" s="3" t="str">
        <f t="shared" si="0"/>
        <v>Y</v>
      </c>
      <c r="L18" s="7">
        <v>43472</v>
      </c>
    </row>
    <row r="19" ht="13.5" spans="1:12">
      <c r="A19" s="2">
        <v>16</v>
      </c>
      <c r="B19" t="s">
        <v>58</v>
      </c>
      <c r="C19" t="s">
        <v>59</v>
      </c>
      <c r="D19" t="s">
        <v>60</v>
      </c>
      <c r="E19">
        <v>2</v>
      </c>
      <c r="F19" t="s">
        <v>61</v>
      </c>
      <c r="G19" t="s">
        <v>62</v>
      </c>
      <c r="H19" s="3">
        <v>80</v>
      </c>
      <c r="I19" s="3">
        <v>81.42</v>
      </c>
      <c r="J19" s="3">
        <v>2</v>
      </c>
      <c r="K19" s="3" t="str">
        <f t="shared" si="0"/>
        <v>Y</v>
      </c>
      <c r="L19" s="7">
        <v>43472</v>
      </c>
    </row>
    <row r="20" ht="13.5" spans="1:12">
      <c r="A20" s="2">
        <v>17</v>
      </c>
      <c r="B20" t="s">
        <v>58</v>
      </c>
      <c r="C20" t="s">
        <v>59</v>
      </c>
      <c r="D20" t="s">
        <v>60</v>
      </c>
      <c r="E20">
        <v>2</v>
      </c>
      <c r="F20" t="s">
        <v>63</v>
      </c>
      <c r="G20" t="s">
        <v>64</v>
      </c>
      <c r="H20" s="3">
        <v>0</v>
      </c>
      <c r="I20" s="3">
        <v>33.38</v>
      </c>
      <c r="J20" s="3">
        <v>5</v>
      </c>
      <c r="K20" s="3" t="str">
        <f t="shared" si="0"/>
        <v/>
      </c>
      <c r="L20" s="3" t="s">
        <v>20</v>
      </c>
    </row>
    <row r="21" ht="13.5" spans="1:12">
      <c r="A21" s="2">
        <v>18</v>
      </c>
      <c r="B21" t="s">
        <v>58</v>
      </c>
      <c r="C21" t="s">
        <v>59</v>
      </c>
      <c r="D21" t="s">
        <v>60</v>
      </c>
      <c r="E21">
        <v>2</v>
      </c>
      <c r="F21" t="s">
        <v>65</v>
      </c>
      <c r="G21" t="s">
        <v>66</v>
      </c>
      <c r="H21" s="3">
        <v>77.28</v>
      </c>
      <c r="I21" s="3">
        <v>79.228</v>
      </c>
      <c r="J21" s="3">
        <v>4</v>
      </c>
      <c r="K21" s="3" t="str">
        <f t="shared" si="0"/>
        <v/>
      </c>
      <c r="L21" s="3" t="s">
        <v>20</v>
      </c>
    </row>
    <row r="22" ht="13.5" spans="1:12">
      <c r="A22" s="2">
        <v>19</v>
      </c>
      <c r="B22" t="s">
        <v>58</v>
      </c>
      <c r="C22" t="s">
        <v>59</v>
      </c>
      <c r="D22" t="s">
        <v>60</v>
      </c>
      <c r="E22">
        <v>2</v>
      </c>
      <c r="F22" t="s">
        <v>67</v>
      </c>
      <c r="G22" t="s">
        <v>68</v>
      </c>
      <c r="H22" s="3">
        <v>77.72</v>
      </c>
      <c r="I22" s="3">
        <v>79.412</v>
      </c>
      <c r="J22" s="3">
        <v>3</v>
      </c>
      <c r="K22" s="3" t="str">
        <f t="shared" si="0"/>
        <v/>
      </c>
      <c r="L22" s="3" t="s">
        <v>20</v>
      </c>
    </row>
    <row r="23" ht="13.5" spans="1:12">
      <c r="A23" s="2">
        <v>20</v>
      </c>
      <c r="B23" t="s">
        <v>58</v>
      </c>
      <c r="C23" t="s">
        <v>59</v>
      </c>
      <c r="D23" t="s">
        <v>60</v>
      </c>
      <c r="E23">
        <v>2</v>
      </c>
      <c r="F23" t="s">
        <v>69</v>
      </c>
      <c r="G23" t="s">
        <v>70</v>
      </c>
      <c r="H23" s="3">
        <v>83.24</v>
      </c>
      <c r="I23" s="3">
        <v>82.264</v>
      </c>
      <c r="J23" s="3">
        <v>1</v>
      </c>
      <c r="K23" s="3" t="str">
        <f t="shared" si="0"/>
        <v>Y</v>
      </c>
      <c r="L23" s="7">
        <v>43472</v>
      </c>
    </row>
    <row r="24" ht="13.5" spans="1:12">
      <c r="A24" s="2">
        <v>21</v>
      </c>
      <c r="B24" t="s">
        <v>58</v>
      </c>
      <c r="C24" t="s">
        <v>59</v>
      </c>
      <c r="D24" t="s">
        <v>60</v>
      </c>
      <c r="E24">
        <v>2</v>
      </c>
      <c r="F24" t="s">
        <v>71</v>
      </c>
      <c r="G24" t="s">
        <v>72</v>
      </c>
      <c r="H24" s="3">
        <v>0</v>
      </c>
      <c r="I24" s="3">
        <v>31.64</v>
      </c>
      <c r="J24" s="3">
        <v>6</v>
      </c>
      <c r="K24" s="3" t="str">
        <f t="shared" si="0"/>
        <v/>
      </c>
      <c r="L24" s="3" t="s">
        <v>20</v>
      </c>
    </row>
    <row r="25" ht="13.5" spans="1:12">
      <c r="A25" s="2">
        <v>22</v>
      </c>
      <c r="B25" t="s">
        <v>73</v>
      </c>
      <c r="C25" t="s">
        <v>74</v>
      </c>
      <c r="D25" t="s">
        <v>75</v>
      </c>
      <c r="E25">
        <v>1</v>
      </c>
      <c r="F25" t="s">
        <v>76</v>
      </c>
      <c r="G25" t="s">
        <v>77</v>
      </c>
      <c r="H25" s="3">
        <v>73.4</v>
      </c>
      <c r="I25" s="3">
        <v>80.98</v>
      </c>
      <c r="J25" s="3">
        <v>3</v>
      </c>
      <c r="K25" s="3" t="str">
        <f t="shared" si="0"/>
        <v/>
      </c>
      <c r="L25" s="3" t="s">
        <v>20</v>
      </c>
    </row>
    <row r="26" ht="13.5" spans="1:12">
      <c r="A26" s="2">
        <v>23</v>
      </c>
      <c r="B26" t="s">
        <v>73</v>
      </c>
      <c r="C26" t="s">
        <v>74</v>
      </c>
      <c r="D26" t="s">
        <v>75</v>
      </c>
      <c r="E26">
        <v>1</v>
      </c>
      <c r="F26" t="s">
        <v>78</v>
      </c>
      <c r="G26" t="s">
        <v>79</v>
      </c>
      <c r="H26" s="3">
        <v>82.32</v>
      </c>
      <c r="I26" s="3">
        <v>86.072</v>
      </c>
      <c r="J26" s="3">
        <v>1</v>
      </c>
      <c r="K26" s="3" t="str">
        <f t="shared" si="0"/>
        <v>Y</v>
      </c>
      <c r="L26" s="7">
        <v>43472</v>
      </c>
    </row>
    <row r="27" ht="13.5" spans="1:12">
      <c r="A27" s="2">
        <v>24</v>
      </c>
      <c r="B27" t="s">
        <v>73</v>
      </c>
      <c r="C27" t="s">
        <v>74</v>
      </c>
      <c r="D27" t="s">
        <v>75</v>
      </c>
      <c r="E27">
        <v>1</v>
      </c>
      <c r="F27" t="s">
        <v>80</v>
      </c>
      <c r="G27" t="s">
        <v>81</v>
      </c>
      <c r="H27" s="3">
        <v>75.68</v>
      </c>
      <c r="I27" s="3">
        <v>81.388</v>
      </c>
      <c r="J27" s="3">
        <v>2</v>
      </c>
      <c r="K27" s="3" t="str">
        <f t="shared" si="0"/>
        <v/>
      </c>
      <c r="L27" s="3" t="s">
        <v>20</v>
      </c>
    </row>
    <row r="28" ht="13.5" spans="1:12">
      <c r="A28" s="2">
        <v>25</v>
      </c>
      <c r="B28" t="s">
        <v>82</v>
      </c>
      <c r="C28" t="s">
        <v>74</v>
      </c>
      <c r="D28" t="s">
        <v>83</v>
      </c>
      <c r="E28">
        <v>3</v>
      </c>
      <c r="F28" t="s">
        <v>84</v>
      </c>
      <c r="G28" t="s">
        <v>85</v>
      </c>
      <c r="H28" s="3">
        <v>0</v>
      </c>
      <c r="I28" s="3">
        <v>34.64</v>
      </c>
      <c r="J28" s="3">
        <v>3</v>
      </c>
      <c r="K28" s="3" t="str">
        <f t="shared" si="0"/>
        <v/>
      </c>
      <c r="L28" s="3" t="s">
        <v>20</v>
      </c>
    </row>
    <row r="29" ht="13.5" spans="1:12">
      <c r="A29" s="2">
        <v>26</v>
      </c>
      <c r="B29" t="s">
        <v>82</v>
      </c>
      <c r="C29" t="s">
        <v>74</v>
      </c>
      <c r="D29" t="s">
        <v>83</v>
      </c>
      <c r="E29">
        <v>3</v>
      </c>
      <c r="F29" t="s">
        <v>86</v>
      </c>
      <c r="G29" t="s">
        <v>87</v>
      </c>
      <c r="H29" s="3">
        <v>0</v>
      </c>
      <c r="I29" s="3">
        <v>33.1</v>
      </c>
      <c r="J29" s="3">
        <v>4</v>
      </c>
      <c r="K29" s="3" t="str">
        <f t="shared" si="0"/>
        <v/>
      </c>
      <c r="L29" s="3" t="s">
        <v>20</v>
      </c>
    </row>
    <row r="30" ht="13.5" spans="1:12">
      <c r="A30" s="2">
        <v>27</v>
      </c>
      <c r="B30" t="s">
        <v>82</v>
      </c>
      <c r="C30" t="s">
        <v>74</v>
      </c>
      <c r="D30" t="s">
        <v>83</v>
      </c>
      <c r="E30">
        <v>3</v>
      </c>
      <c r="F30" t="s">
        <v>88</v>
      </c>
      <c r="G30" t="s">
        <v>89</v>
      </c>
      <c r="H30" s="3">
        <v>81.8</v>
      </c>
      <c r="I30" s="3">
        <v>81.92</v>
      </c>
      <c r="J30" s="3">
        <v>1</v>
      </c>
      <c r="K30" s="3" t="str">
        <f t="shared" si="0"/>
        <v>Y</v>
      </c>
      <c r="L30" s="7">
        <v>43472</v>
      </c>
    </row>
    <row r="31" ht="13.5" spans="1:12">
      <c r="A31" s="2">
        <v>28</v>
      </c>
      <c r="B31" t="s">
        <v>82</v>
      </c>
      <c r="C31" t="s">
        <v>74</v>
      </c>
      <c r="D31" t="s">
        <v>83</v>
      </c>
      <c r="E31">
        <v>3</v>
      </c>
      <c r="F31" t="s">
        <v>90</v>
      </c>
      <c r="G31" t="s">
        <v>91</v>
      </c>
      <c r="H31" s="3">
        <v>0</v>
      </c>
      <c r="I31" s="3">
        <v>32.44</v>
      </c>
      <c r="J31" s="3">
        <v>5</v>
      </c>
      <c r="K31" s="3" t="str">
        <f t="shared" si="0"/>
        <v/>
      </c>
      <c r="L31" s="3" t="s">
        <v>20</v>
      </c>
    </row>
    <row r="32" ht="13.5" spans="1:12">
      <c r="A32" s="2">
        <v>29</v>
      </c>
      <c r="B32" t="s">
        <v>82</v>
      </c>
      <c r="C32" t="s">
        <v>74</v>
      </c>
      <c r="D32" t="s">
        <v>83</v>
      </c>
      <c r="E32">
        <v>3</v>
      </c>
      <c r="F32" t="s">
        <v>92</v>
      </c>
      <c r="G32" t="s">
        <v>93</v>
      </c>
      <c r="H32" s="3">
        <v>0</v>
      </c>
      <c r="I32" s="3">
        <v>31.62</v>
      </c>
      <c r="J32" s="3">
        <v>6</v>
      </c>
      <c r="K32" s="3" t="str">
        <f t="shared" si="0"/>
        <v/>
      </c>
      <c r="L32" s="3" t="s">
        <v>20</v>
      </c>
    </row>
    <row r="33" ht="13.5" spans="1:12">
      <c r="A33" s="2">
        <v>30</v>
      </c>
      <c r="B33" t="s">
        <v>82</v>
      </c>
      <c r="C33" t="s">
        <v>74</v>
      </c>
      <c r="D33" t="s">
        <v>83</v>
      </c>
      <c r="E33">
        <v>3</v>
      </c>
      <c r="F33" t="s">
        <v>94</v>
      </c>
      <c r="G33" t="s">
        <v>95</v>
      </c>
      <c r="H33" s="3">
        <v>0</v>
      </c>
      <c r="I33" s="3">
        <v>31.38</v>
      </c>
      <c r="J33" s="3">
        <v>7</v>
      </c>
      <c r="K33" s="3" t="str">
        <f t="shared" si="0"/>
        <v/>
      </c>
      <c r="L33" s="3" t="s">
        <v>20</v>
      </c>
    </row>
    <row r="34" ht="13.5" spans="1:12">
      <c r="A34" s="2">
        <v>31</v>
      </c>
      <c r="B34" t="s">
        <v>82</v>
      </c>
      <c r="C34" t="s">
        <v>74</v>
      </c>
      <c r="D34" t="s">
        <v>83</v>
      </c>
      <c r="E34">
        <v>3</v>
      </c>
      <c r="F34" t="s">
        <v>96</v>
      </c>
      <c r="G34" t="s">
        <v>97</v>
      </c>
      <c r="H34" s="3">
        <v>79</v>
      </c>
      <c r="I34" s="3">
        <v>78.18</v>
      </c>
      <c r="J34" s="3">
        <v>2</v>
      </c>
      <c r="K34" s="3" t="str">
        <f t="shared" si="0"/>
        <v>Y</v>
      </c>
      <c r="L34" s="7">
        <v>43472</v>
      </c>
    </row>
    <row r="35" ht="13.5" spans="1:12">
      <c r="A35" s="2">
        <v>32</v>
      </c>
      <c r="B35" t="s">
        <v>82</v>
      </c>
      <c r="C35" t="s">
        <v>74</v>
      </c>
      <c r="D35" t="s">
        <v>83</v>
      </c>
      <c r="E35">
        <v>3</v>
      </c>
      <c r="F35" t="s">
        <v>98</v>
      </c>
      <c r="G35" t="s">
        <v>99</v>
      </c>
      <c r="H35" s="3">
        <v>0</v>
      </c>
      <c r="I35" s="3">
        <v>30.74</v>
      </c>
      <c r="J35" s="3">
        <v>8</v>
      </c>
      <c r="K35" s="3" t="str">
        <f t="shared" si="0"/>
        <v/>
      </c>
      <c r="L35" s="3" t="s">
        <v>20</v>
      </c>
    </row>
    <row r="36" ht="13.5" spans="1:12">
      <c r="A36" s="2">
        <v>33</v>
      </c>
      <c r="B36" t="s">
        <v>82</v>
      </c>
      <c r="C36" t="s">
        <v>74</v>
      </c>
      <c r="D36" t="s">
        <v>83</v>
      </c>
      <c r="E36">
        <v>3</v>
      </c>
      <c r="F36" t="s">
        <v>100</v>
      </c>
      <c r="G36" t="s">
        <v>101</v>
      </c>
      <c r="H36" s="3">
        <v>0</v>
      </c>
      <c r="I36" s="3">
        <v>30.34</v>
      </c>
      <c r="J36" s="3">
        <v>9</v>
      </c>
      <c r="K36" s="3" t="str">
        <f t="shared" si="0"/>
        <v/>
      </c>
      <c r="L36" s="3" t="s">
        <v>20</v>
      </c>
    </row>
    <row r="37" ht="13.5" spans="1:12">
      <c r="A37" s="2">
        <v>34</v>
      </c>
      <c r="B37" t="s">
        <v>82</v>
      </c>
      <c r="C37" t="s">
        <v>74</v>
      </c>
      <c r="D37" t="s">
        <v>102</v>
      </c>
      <c r="E37">
        <v>3</v>
      </c>
      <c r="F37" t="s">
        <v>103</v>
      </c>
      <c r="G37" t="s">
        <v>104</v>
      </c>
      <c r="H37" s="3">
        <v>78.88</v>
      </c>
      <c r="I37" s="3">
        <v>81.008</v>
      </c>
      <c r="J37" s="3">
        <v>1</v>
      </c>
      <c r="K37" s="3" t="str">
        <f t="shared" si="0"/>
        <v>Y</v>
      </c>
      <c r="L37" s="7">
        <v>43472</v>
      </c>
    </row>
    <row r="38" ht="13.5" spans="1:12">
      <c r="A38" s="2">
        <v>35</v>
      </c>
      <c r="B38" t="s">
        <v>82</v>
      </c>
      <c r="C38" t="s">
        <v>74</v>
      </c>
      <c r="D38" t="s">
        <v>102</v>
      </c>
      <c r="E38">
        <v>3</v>
      </c>
      <c r="F38" t="s">
        <v>105</v>
      </c>
      <c r="G38" t="s">
        <v>64</v>
      </c>
      <c r="H38" s="3">
        <v>0</v>
      </c>
      <c r="I38" s="3">
        <v>33.38</v>
      </c>
      <c r="J38" s="3">
        <v>9</v>
      </c>
      <c r="K38" s="3" t="str">
        <f t="shared" si="0"/>
        <v/>
      </c>
      <c r="L38" s="3" t="s">
        <v>20</v>
      </c>
    </row>
    <row r="39" ht="13.5" spans="1:12">
      <c r="A39" s="2">
        <v>36</v>
      </c>
      <c r="B39" t="s">
        <v>82</v>
      </c>
      <c r="C39" t="s">
        <v>74</v>
      </c>
      <c r="D39" t="s">
        <v>102</v>
      </c>
      <c r="E39">
        <v>3</v>
      </c>
      <c r="F39" t="s">
        <v>106</v>
      </c>
      <c r="G39" t="s">
        <v>45</v>
      </c>
      <c r="H39" s="3">
        <v>76.36</v>
      </c>
      <c r="I39" s="3">
        <v>78.956</v>
      </c>
      <c r="J39" s="3">
        <v>4</v>
      </c>
      <c r="K39" s="3" t="str">
        <f t="shared" si="0"/>
        <v/>
      </c>
      <c r="L39" s="3" t="s">
        <v>20</v>
      </c>
    </row>
    <row r="40" ht="13.5" spans="1:12">
      <c r="A40" s="2">
        <v>37</v>
      </c>
      <c r="B40" t="s">
        <v>82</v>
      </c>
      <c r="C40" t="s">
        <v>74</v>
      </c>
      <c r="D40" t="s">
        <v>102</v>
      </c>
      <c r="E40">
        <v>3</v>
      </c>
      <c r="F40" t="s">
        <v>107</v>
      </c>
      <c r="G40" t="s">
        <v>108</v>
      </c>
      <c r="H40" s="3">
        <v>68.48</v>
      </c>
      <c r="I40" s="3">
        <v>72.688</v>
      </c>
      <c r="J40" s="3">
        <v>8</v>
      </c>
      <c r="K40" s="3" t="str">
        <f t="shared" si="0"/>
        <v/>
      </c>
      <c r="L40" s="3" t="s">
        <v>20</v>
      </c>
    </row>
    <row r="41" ht="13.5" spans="1:12">
      <c r="A41" s="2">
        <v>38</v>
      </c>
      <c r="B41" t="s">
        <v>82</v>
      </c>
      <c r="C41" t="s">
        <v>74</v>
      </c>
      <c r="D41" t="s">
        <v>102</v>
      </c>
      <c r="E41">
        <v>3</v>
      </c>
      <c r="F41" t="s">
        <v>109</v>
      </c>
      <c r="G41" t="s">
        <v>110</v>
      </c>
      <c r="H41" s="3">
        <v>80.16</v>
      </c>
      <c r="I41" s="3">
        <v>79.276</v>
      </c>
      <c r="J41" s="3">
        <v>2</v>
      </c>
      <c r="K41" s="3" t="str">
        <f t="shared" si="0"/>
        <v>Y</v>
      </c>
      <c r="L41" s="7">
        <v>43472</v>
      </c>
    </row>
    <row r="42" ht="13.5" spans="1:12">
      <c r="A42" s="2">
        <v>39</v>
      </c>
      <c r="B42" t="s">
        <v>82</v>
      </c>
      <c r="C42" t="s">
        <v>74</v>
      </c>
      <c r="D42" t="s">
        <v>102</v>
      </c>
      <c r="E42">
        <v>3</v>
      </c>
      <c r="F42" t="s">
        <v>111</v>
      </c>
      <c r="G42" t="s">
        <v>112</v>
      </c>
      <c r="H42" s="3">
        <v>72.36</v>
      </c>
      <c r="I42" s="3">
        <v>74.276</v>
      </c>
      <c r="J42" s="3">
        <v>7</v>
      </c>
      <c r="K42" s="3" t="str">
        <f t="shared" si="0"/>
        <v/>
      </c>
      <c r="L42" s="3" t="s">
        <v>20</v>
      </c>
    </row>
    <row r="43" ht="13.5" spans="1:12">
      <c r="A43" s="2">
        <v>40</v>
      </c>
      <c r="B43" t="s">
        <v>82</v>
      </c>
      <c r="C43" t="s">
        <v>74</v>
      </c>
      <c r="D43" t="s">
        <v>102</v>
      </c>
      <c r="E43">
        <v>3</v>
      </c>
      <c r="F43" t="s">
        <v>113</v>
      </c>
      <c r="G43" t="s">
        <v>114</v>
      </c>
      <c r="H43" s="3">
        <v>80.36</v>
      </c>
      <c r="I43" s="3">
        <v>79.036</v>
      </c>
      <c r="J43" s="3">
        <v>3</v>
      </c>
      <c r="K43" s="3" t="str">
        <f t="shared" si="0"/>
        <v>Y</v>
      </c>
      <c r="L43" s="7">
        <v>43472</v>
      </c>
    </row>
    <row r="44" ht="13.5" spans="1:12">
      <c r="A44" s="2">
        <v>41</v>
      </c>
      <c r="B44" t="s">
        <v>82</v>
      </c>
      <c r="C44" t="s">
        <v>74</v>
      </c>
      <c r="D44" t="s">
        <v>102</v>
      </c>
      <c r="E44">
        <v>3</v>
      </c>
      <c r="F44" t="s">
        <v>115</v>
      </c>
      <c r="G44" t="s">
        <v>116</v>
      </c>
      <c r="H44" s="3">
        <v>78.92</v>
      </c>
      <c r="I44" s="3">
        <v>77.612</v>
      </c>
      <c r="J44" s="3">
        <v>5</v>
      </c>
      <c r="K44" s="3" t="str">
        <f t="shared" si="0"/>
        <v/>
      </c>
      <c r="L44" s="3" t="s">
        <v>20</v>
      </c>
    </row>
    <row r="45" ht="13.5" spans="1:12">
      <c r="A45" s="2">
        <v>42</v>
      </c>
      <c r="B45" t="s">
        <v>82</v>
      </c>
      <c r="C45" t="s">
        <v>74</v>
      </c>
      <c r="D45" t="s">
        <v>102</v>
      </c>
      <c r="E45">
        <v>3</v>
      </c>
      <c r="F45" t="s">
        <v>117</v>
      </c>
      <c r="G45" t="s">
        <v>118</v>
      </c>
      <c r="H45" s="3">
        <v>78.68</v>
      </c>
      <c r="I45" s="3">
        <v>77.388</v>
      </c>
      <c r="J45" s="3">
        <v>6</v>
      </c>
      <c r="K45" s="3" t="str">
        <f t="shared" si="0"/>
        <v/>
      </c>
      <c r="L45" s="3" t="s">
        <v>20</v>
      </c>
    </row>
    <row r="46" ht="13.5" spans="1:12">
      <c r="A46" s="2">
        <v>43</v>
      </c>
      <c r="B46" t="s">
        <v>82</v>
      </c>
      <c r="C46" t="s">
        <v>74</v>
      </c>
      <c r="D46" t="s">
        <v>119</v>
      </c>
      <c r="E46">
        <v>3</v>
      </c>
      <c r="F46" t="s">
        <v>120</v>
      </c>
      <c r="G46" t="s">
        <v>104</v>
      </c>
      <c r="H46" s="3">
        <v>0</v>
      </c>
      <c r="I46" s="3">
        <v>33.68</v>
      </c>
      <c r="J46" s="3">
        <v>7</v>
      </c>
      <c r="K46" s="3" t="str">
        <f t="shared" si="0"/>
        <v/>
      </c>
      <c r="L46" s="3" t="s">
        <v>20</v>
      </c>
    </row>
    <row r="47" ht="13.5" spans="1:12">
      <c r="A47" s="2">
        <v>44</v>
      </c>
      <c r="B47" t="s">
        <v>82</v>
      </c>
      <c r="C47" t="s">
        <v>74</v>
      </c>
      <c r="D47" t="s">
        <v>119</v>
      </c>
      <c r="E47">
        <v>3</v>
      </c>
      <c r="F47" t="s">
        <v>121</v>
      </c>
      <c r="G47" t="s">
        <v>122</v>
      </c>
      <c r="H47" s="3">
        <v>74.68</v>
      </c>
      <c r="I47" s="3">
        <v>77.168</v>
      </c>
      <c r="J47" s="3">
        <v>5</v>
      </c>
      <c r="K47" s="3" t="str">
        <f t="shared" si="0"/>
        <v/>
      </c>
      <c r="L47" s="3" t="s">
        <v>20</v>
      </c>
    </row>
    <row r="48" ht="13.5" spans="1:12">
      <c r="A48" s="2">
        <v>45</v>
      </c>
      <c r="B48" t="s">
        <v>82</v>
      </c>
      <c r="C48" t="s">
        <v>74</v>
      </c>
      <c r="D48" t="s">
        <v>119</v>
      </c>
      <c r="E48">
        <v>3</v>
      </c>
      <c r="F48" t="s">
        <v>123</v>
      </c>
      <c r="G48" t="s">
        <v>124</v>
      </c>
      <c r="H48" s="3">
        <v>81.08</v>
      </c>
      <c r="I48" s="3">
        <v>80.868</v>
      </c>
      <c r="J48" s="3">
        <v>1</v>
      </c>
      <c r="K48" s="3" t="str">
        <f t="shared" si="0"/>
        <v>Y</v>
      </c>
      <c r="L48" s="7">
        <v>43472</v>
      </c>
    </row>
    <row r="49" ht="13.5" spans="1:12">
      <c r="A49" s="2">
        <v>46</v>
      </c>
      <c r="B49" t="s">
        <v>82</v>
      </c>
      <c r="C49" t="s">
        <v>74</v>
      </c>
      <c r="D49" t="s">
        <v>119</v>
      </c>
      <c r="E49">
        <v>3</v>
      </c>
      <c r="F49" t="s">
        <v>125</v>
      </c>
      <c r="G49" t="s">
        <v>126</v>
      </c>
      <c r="H49" s="3">
        <v>80.16</v>
      </c>
      <c r="I49" s="3">
        <v>80.036</v>
      </c>
      <c r="J49" s="3">
        <v>2</v>
      </c>
      <c r="K49" s="3" t="str">
        <f t="shared" si="0"/>
        <v>Y</v>
      </c>
      <c r="L49" s="7">
        <v>43472</v>
      </c>
    </row>
    <row r="50" ht="13.5" spans="1:12">
      <c r="A50" s="2">
        <v>47</v>
      </c>
      <c r="B50" t="s">
        <v>82</v>
      </c>
      <c r="C50" t="s">
        <v>74</v>
      </c>
      <c r="D50" t="s">
        <v>119</v>
      </c>
      <c r="E50">
        <v>3</v>
      </c>
      <c r="F50" t="s">
        <v>127</v>
      </c>
      <c r="G50" t="s">
        <v>110</v>
      </c>
      <c r="H50" s="3">
        <v>76.2</v>
      </c>
      <c r="I50" s="3">
        <v>76.9</v>
      </c>
      <c r="J50" s="3">
        <v>6</v>
      </c>
      <c r="K50" s="3" t="str">
        <f t="shared" si="0"/>
        <v/>
      </c>
      <c r="L50" s="3" t="s">
        <v>20</v>
      </c>
    </row>
    <row r="51" ht="13.5" spans="1:12">
      <c r="A51" s="2">
        <v>48</v>
      </c>
      <c r="B51" t="s">
        <v>82</v>
      </c>
      <c r="C51" t="s">
        <v>74</v>
      </c>
      <c r="D51" t="s">
        <v>119</v>
      </c>
      <c r="E51">
        <v>3</v>
      </c>
      <c r="F51" t="s">
        <v>128</v>
      </c>
      <c r="G51" t="s">
        <v>129</v>
      </c>
      <c r="H51" s="3">
        <v>78.04</v>
      </c>
      <c r="I51" s="3">
        <v>77.844</v>
      </c>
      <c r="J51" s="3">
        <v>4</v>
      </c>
      <c r="K51" s="3" t="str">
        <f t="shared" si="0"/>
        <v/>
      </c>
      <c r="L51" s="3" t="s">
        <v>20</v>
      </c>
    </row>
    <row r="52" ht="13.5" spans="1:12">
      <c r="A52" s="2">
        <v>49</v>
      </c>
      <c r="B52" t="s">
        <v>82</v>
      </c>
      <c r="C52" t="s">
        <v>74</v>
      </c>
      <c r="D52" t="s">
        <v>119</v>
      </c>
      <c r="E52">
        <v>3</v>
      </c>
      <c r="F52" t="s">
        <v>130</v>
      </c>
      <c r="G52" t="s">
        <v>131</v>
      </c>
      <c r="H52" s="3">
        <v>79.68</v>
      </c>
      <c r="I52" s="3">
        <v>78.328</v>
      </c>
      <c r="J52" s="3">
        <v>3</v>
      </c>
      <c r="K52" s="3" t="str">
        <f t="shared" si="0"/>
        <v>Y</v>
      </c>
      <c r="L52" s="7">
        <v>43472</v>
      </c>
    </row>
    <row r="53" ht="13.5" spans="1:12">
      <c r="A53" s="2">
        <v>50</v>
      </c>
      <c r="B53" t="s">
        <v>82</v>
      </c>
      <c r="C53" t="s">
        <v>74</v>
      </c>
      <c r="D53" t="s">
        <v>132</v>
      </c>
      <c r="E53">
        <v>3</v>
      </c>
      <c r="F53" t="s">
        <v>133</v>
      </c>
      <c r="G53" t="s">
        <v>134</v>
      </c>
      <c r="H53" s="3">
        <v>76.32</v>
      </c>
      <c r="I53" s="3">
        <v>78.852</v>
      </c>
      <c r="J53" s="3">
        <v>3</v>
      </c>
      <c r="K53" s="3" t="str">
        <f t="shared" si="0"/>
        <v>Y</v>
      </c>
      <c r="L53" s="7">
        <v>43472</v>
      </c>
    </row>
    <row r="54" ht="13.5" spans="1:12">
      <c r="A54" s="2">
        <v>51</v>
      </c>
      <c r="B54" t="s">
        <v>82</v>
      </c>
      <c r="C54" t="s">
        <v>74</v>
      </c>
      <c r="D54" t="s">
        <v>132</v>
      </c>
      <c r="E54">
        <v>3</v>
      </c>
      <c r="F54" t="s">
        <v>135</v>
      </c>
      <c r="G54" t="s">
        <v>89</v>
      </c>
      <c r="H54" s="3">
        <v>80.72</v>
      </c>
      <c r="I54" s="3">
        <v>81.272</v>
      </c>
      <c r="J54" s="3">
        <v>2</v>
      </c>
      <c r="K54" s="3" t="str">
        <f t="shared" si="0"/>
        <v>Y</v>
      </c>
      <c r="L54" s="7">
        <v>43472</v>
      </c>
    </row>
    <row r="55" ht="13.5" spans="1:12">
      <c r="A55" s="2">
        <v>52</v>
      </c>
      <c r="B55" t="s">
        <v>82</v>
      </c>
      <c r="C55" t="s">
        <v>74</v>
      </c>
      <c r="D55" t="s">
        <v>132</v>
      </c>
      <c r="E55">
        <v>3</v>
      </c>
      <c r="F55" t="s">
        <v>136</v>
      </c>
      <c r="G55" t="s">
        <v>137</v>
      </c>
      <c r="H55" s="3">
        <v>83.44</v>
      </c>
      <c r="I55" s="3">
        <v>81.604</v>
      </c>
      <c r="J55" s="3">
        <v>1</v>
      </c>
      <c r="K55" s="3" t="str">
        <f t="shared" si="0"/>
        <v>Y</v>
      </c>
      <c r="L55" s="7">
        <v>43472</v>
      </c>
    </row>
    <row r="56" ht="13.5" spans="1:12">
      <c r="A56" s="2">
        <v>53</v>
      </c>
      <c r="B56" t="s">
        <v>82</v>
      </c>
      <c r="C56" t="s">
        <v>74</v>
      </c>
      <c r="D56" t="s">
        <v>132</v>
      </c>
      <c r="E56">
        <v>3</v>
      </c>
      <c r="F56" t="s">
        <v>138</v>
      </c>
      <c r="G56" t="s">
        <v>139</v>
      </c>
      <c r="H56" s="3">
        <v>0</v>
      </c>
      <c r="I56" s="3">
        <v>31.52</v>
      </c>
      <c r="J56" s="3">
        <v>7</v>
      </c>
      <c r="K56" s="3" t="str">
        <f t="shared" si="0"/>
        <v/>
      </c>
      <c r="L56" s="3" t="s">
        <v>20</v>
      </c>
    </row>
    <row r="57" ht="13.5" spans="1:12">
      <c r="A57" s="2">
        <v>54</v>
      </c>
      <c r="B57" t="s">
        <v>82</v>
      </c>
      <c r="C57" t="s">
        <v>74</v>
      </c>
      <c r="D57" t="s">
        <v>132</v>
      </c>
      <c r="E57">
        <v>3</v>
      </c>
      <c r="F57" t="s">
        <v>140</v>
      </c>
      <c r="G57" t="s">
        <v>141</v>
      </c>
      <c r="H57" s="3">
        <v>75.36</v>
      </c>
      <c r="I57" s="3">
        <v>76.436</v>
      </c>
      <c r="J57" s="3">
        <v>5</v>
      </c>
      <c r="K57" s="3" t="str">
        <f t="shared" si="0"/>
        <v/>
      </c>
      <c r="L57" s="3" t="s">
        <v>20</v>
      </c>
    </row>
    <row r="58" ht="13.5" spans="1:12">
      <c r="A58" s="2">
        <v>55</v>
      </c>
      <c r="B58" t="s">
        <v>82</v>
      </c>
      <c r="C58" t="s">
        <v>74</v>
      </c>
      <c r="D58" t="s">
        <v>132</v>
      </c>
      <c r="E58">
        <v>3</v>
      </c>
      <c r="F58" t="s">
        <v>142</v>
      </c>
      <c r="G58" t="s">
        <v>143</v>
      </c>
      <c r="H58" s="3">
        <v>80.32</v>
      </c>
      <c r="I58" s="3">
        <v>78.652</v>
      </c>
      <c r="J58" s="3">
        <v>4</v>
      </c>
      <c r="K58" s="3" t="str">
        <f t="shared" si="0"/>
        <v/>
      </c>
      <c r="L58" s="3" t="s">
        <v>20</v>
      </c>
    </row>
    <row r="59" ht="13.5" spans="1:12">
      <c r="A59" s="2">
        <v>56</v>
      </c>
      <c r="B59" t="s">
        <v>82</v>
      </c>
      <c r="C59" t="s">
        <v>74</v>
      </c>
      <c r="D59" t="s">
        <v>132</v>
      </c>
      <c r="E59">
        <v>3</v>
      </c>
      <c r="F59" t="s">
        <v>144</v>
      </c>
      <c r="G59" t="s">
        <v>145</v>
      </c>
      <c r="H59" s="3">
        <v>0</v>
      </c>
      <c r="I59" s="3">
        <v>29.56</v>
      </c>
      <c r="J59" s="3">
        <v>8</v>
      </c>
      <c r="K59" s="3" t="str">
        <f t="shared" si="0"/>
        <v/>
      </c>
      <c r="L59" s="3" t="s">
        <v>20</v>
      </c>
    </row>
    <row r="60" spans="1:12">
      <c r="A60" s="2">
        <v>57</v>
      </c>
      <c r="B60" t="s">
        <v>82</v>
      </c>
      <c r="C60" t="s">
        <v>74</v>
      </c>
      <c r="D60" t="s">
        <v>132</v>
      </c>
      <c r="E60">
        <v>3</v>
      </c>
      <c r="F60" t="s">
        <v>146</v>
      </c>
      <c r="G60" t="s">
        <v>147</v>
      </c>
      <c r="H60" s="3">
        <v>75.2</v>
      </c>
      <c r="I60" s="3">
        <v>74.64</v>
      </c>
      <c r="J60" s="3">
        <v>6</v>
      </c>
      <c r="K60" s="3" t="str">
        <f t="shared" si="0"/>
        <v/>
      </c>
      <c r="L60" s="3" t="s">
        <v>20</v>
      </c>
    </row>
    <row r="61" spans="1:12">
      <c r="A61" s="2">
        <v>58</v>
      </c>
      <c r="B61" t="s">
        <v>148</v>
      </c>
      <c r="C61" t="s">
        <v>74</v>
      </c>
      <c r="D61" t="s">
        <v>149</v>
      </c>
      <c r="E61">
        <v>4</v>
      </c>
      <c r="F61" t="s">
        <v>150</v>
      </c>
      <c r="G61" t="s">
        <v>151</v>
      </c>
      <c r="H61" s="3">
        <v>0</v>
      </c>
      <c r="I61" s="3">
        <v>33.78</v>
      </c>
      <c r="J61" s="3">
        <v>9</v>
      </c>
      <c r="K61" s="3" t="str">
        <f t="shared" ref="K61:K105" si="1">IF((J61&lt;=E61)*(I61&gt;=60),"Y","")</f>
        <v/>
      </c>
      <c r="L61" s="3" t="s">
        <v>20</v>
      </c>
    </row>
    <row r="62" spans="1:12">
      <c r="A62" s="2">
        <v>59</v>
      </c>
      <c r="B62" t="s">
        <v>148</v>
      </c>
      <c r="C62" t="s">
        <v>74</v>
      </c>
      <c r="D62" t="s">
        <v>149</v>
      </c>
      <c r="E62">
        <v>4</v>
      </c>
      <c r="F62" t="s">
        <v>152</v>
      </c>
      <c r="G62" t="s">
        <v>153</v>
      </c>
      <c r="H62" s="3">
        <v>83.04</v>
      </c>
      <c r="I62" s="3">
        <v>82.904</v>
      </c>
      <c r="J62" s="3">
        <v>1</v>
      </c>
      <c r="K62" s="3" t="str">
        <f t="shared" si="1"/>
        <v>Y</v>
      </c>
      <c r="L62" s="7">
        <v>43472</v>
      </c>
    </row>
    <row r="63" spans="1:12">
      <c r="A63" s="2">
        <v>60</v>
      </c>
      <c r="B63" t="s">
        <v>148</v>
      </c>
      <c r="C63" t="s">
        <v>74</v>
      </c>
      <c r="D63" t="s">
        <v>149</v>
      </c>
      <c r="E63">
        <v>4</v>
      </c>
      <c r="F63" t="s">
        <v>154</v>
      </c>
      <c r="G63" t="s">
        <v>155</v>
      </c>
      <c r="H63" s="3">
        <v>76.72</v>
      </c>
      <c r="I63" s="3">
        <v>78.912</v>
      </c>
      <c r="J63" s="3">
        <v>3</v>
      </c>
      <c r="K63" s="3" t="str">
        <f t="shared" si="1"/>
        <v>Y</v>
      </c>
      <c r="L63" s="7">
        <v>43472</v>
      </c>
    </row>
    <row r="64" spans="1:12">
      <c r="A64" s="2">
        <v>61</v>
      </c>
      <c r="B64" t="s">
        <v>148</v>
      </c>
      <c r="C64" t="s">
        <v>74</v>
      </c>
      <c r="D64" t="s">
        <v>149</v>
      </c>
      <c r="E64">
        <v>4</v>
      </c>
      <c r="F64" t="s">
        <v>156</v>
      </c>
      <c r="G64" t="s">
        <v>157</v>
      </c>
      <c r="H64" s="3">
        <v>74.8</v>
      </c>
      <c r="I64" s="3">
        <v>77.7</v>
      </c>
      <c r="J64" s="3">
        <v>5</v>
      </c>
      <c r="K64" s="3" t="str">
        <f t="shared" si="1"/>
        <v/>
      </c>
      <c r="L64" s="3" t="s">
        <v>20</v>
      </c>
    </row>
    <row r="65" spans="1:12">
      <c r="A65" s="2">
        <v>62</v>
      </c>
      <c r="B65" t="s">
        <v>148</v>
      </c>
      <c r="C65" t="s">
        <v>74</v>
      </c>
      <c r="D65" t="s">
        <v>149</v>
      </c>
      <c r="E65">
        <v>4</v>
      </c>
      <c r="F65" t="s">
        <v>158</v>
      </c>
      <c r="G65" t="s">
        <v>159</v>
      </c>
      <c r="H65" s="3">
        <v>72</v>
      </c>
      <c r="I65" s="3">
        <v>75.86</v>
      </c>
      <c r="J65" s="3">
        <v>6</v>
      </c>
      <c r="K65" s="3" t="str">
        <f t="shared" si="1"/>
        <v/>
      </c>
      <c r="L65" s="3" t="s">
        <v>20</v>
      </c>
    </row>
    <row r="66" spans="1:12">
      <c r="A66" s="2">
        <v>63</v>
      </c>
      <c r="B66" t="s">
        <v>148</v>
      </c>
      <c r="C66" t="s">
        <v>74</v>
      </c>
      <c r="D66" t="s">
        <v>149</v>
      </c>
      <c r="E66">
        <v>4</v>
      </c>
      <c r="F66" t="s">
        <v>160</v>
      </c>
      <c r="G66" t="s">
        <v>161</v>
      </c>
      <c r="H66" s="3">
        <v>80.08</v>
      </c>
      <c r="I66" s="3">
        <v>80.548</v>
      </c>
      <c r="J66" s="3">
        <v>2</v>
      </c>
      <c r="K66" s="3" t="str">
        <f t="shared" si="1"/>
        <v>Y</v>
      </c>
      <c r="L66" s="7">
        <v>43472</v>
      </c>
    </row>
    <row r="67" spans="1:12">
      <c r="A67" s="2">
        <v>64</v>
      </c>
      <c r="B67" t="s">
        <v>148</v>
      </c>
      <c r="C67" t="s">
        <v>74</v>
      </c>
      <c r="D67" t="s">
        <v>149</v>
      </c>
      <c r="E67">
        <v>4</v>
      </c>
      <c r="F67" t="s">
        <v>162</v>
      </c>
      <c r="G67" t="s">
        <v>163</v>
      </c>
      <c r="H67" s="3">
        <v>71.28</v>
      </c>
      <c r="I67" s="3">
        <v>74.888</v>
      </c>
      <c r="J67" s="3">
        <v>7</v>
      </c>
      <c r="K67" s="3" t="str">
        <f t="shared" si="1"/>
        <v/>
      </c>
      <c r="L67" s="3" t="s">
        <v>20</v>
      </c>
    </row>
    <row r="68" spans="1:12">
      <c r="A68" s="2">
        <v>65</v>
      </c>
      <c r="B68" t="s">
        <v>148</v>
      </c>
      <c r="C68" t="s">
        <v>74</v>
      </c>
      <c r="D68" t="s">
        <v>149</v>
      </c>
      <c r="E68">
        <v>4</v>
      </c>
      <c r="F68" t="s">
        <v>164</v>
      </c>
      <c r="G68" t="s">
        <v>165</v>
      </c>
      <c r="H68" s="3">
        <v>76.64</v>
      </c>
      <c r="I68" s="3">
        <v>78.084</v>
      </c>
      <c r="J68" s="3">
        <v>4</v>
      </c>
      <c r="K68" s="3" t="str">
        <f t="shared" si="1"/>
        <v>Y</v>
      </c>
      <c r="L68" s="7">
        <v>43472</v>
      </c>
    </row>
    <row r="69" spans="1:12">
      <c r="A69" s="2">
        <v>66</v>
      </c>
      <c r="B69" t="s">
        <v>148</v>
      </c>
      <c r="C69" t="s">
        <v>74</v>
      </c>
      <c r="D69" t="s">
        <v>149</v>
      </c>
      <c r="E69">
        <v>4</v>
      </c>
      <c r="F69" t="s">
        <v>166</v>
      </c>
      <c r="G69" t="s">
        <v>167</v>
      </c>
      <c r="H69" s="3">
        <v>0</v>
      </c>
      <c r="I69" s="3">
        <v>31.06</v>
      </c>
      <c r="J69" s="3">
        <v>10</v>
      </c>
      <c r="K69" s="3" t="str">
        <f t="shared" si="1"/>
        <v/>
      </c>
      <c r="L69" s="3" t="s">
        <v>20</v>
      </c>
    </row>
    <row r="70" spans="1:12">
      <c r="A70" s="2">
        <v>67</v>
      </c>
      <c r="B70" t="s">
        <v>148</v>
      </c>
      <c r="C70" t="s">
        <v>74</v>
      </c>
      <c r="D70" t="s">
        <v>149</v>
      </c>
      <c r="E70">
        <v>4</v>
      </c>
      <c r="F70" t="s">
        <v>168</v>
      </c>
      <c r="G70" t="s">
        <v>169</v>
      </c>
      <c r="H70" s="3">
        <v>74.4</v>
      </c>
      <c r="I70" s="3">
        <v>74.44</v>
      </c>
      <c r="J70" s="3">
        <v>8</v>
      </c>
      <c r="K70" s="3" t="str">
        <f t="shared" si="1"/>
        <v/>
      </c>
      <c r="L70" s="3" t="s">
        <v>20</v>
      </c>
    </row>
    <row r="71" spans="1:12">
      <c r="A71" s="2">
        <v>68</v>
      </c>
      <c r="B71" t="s">
        <v>148</v>
      </c>
      <c r="C71" t="s">
        <v>74</v>
      </c>
      <c r="D71" t="s">
        <v>170</v>
      </c>
      <c r="E71">
        <v>4</v>
      </c>
      <c r="F71" t="s">
        <v>171</v>
      </c>
      <c r="G71" t="s">
        <v>41</v>
      </c>
      <c r="H71" s="3">
        <v>80.52</v>
      </c>
      <c r="I71" s="3">
        <v>82.052</v>
      </c>
      <c r="J71" s="3">
        <v>3</v>
      </c>
      <c r="K71" s="3" t="str">
        <f t="shared" si="1"/>
        <v>Y</v>
      </c>
      <c r="L71" s="7">
        <v>43472</v>
      </c>
    </row>
    <row r="72" spans="1:12">
      <c r="A72" s="2">
        <v>69</v>
      </c>
      <c r="B72" t="s">
        <v>148</v>
      </c>
      <c r="C72" t="s">
        <v>74</v>
      </c>
      <c r="D72" t="s">
        <v>170</v>
      </c>
      <c r="E72">
        <v>4</v>
      </c>
      <c r="F72" t="s">
        <v>172</v>
      </c>
      <c r="G72" t="s">
        <v>64</v>
      </c>
      <c r="H72" s="3">
        <v>83.2</v>
      </c>
      <c r="I72" s="3">
        <v>83.3</v>
      </c>
      <c r="J72" s="3">
        <v>1</v>
      </c>
      <c r="K72" s="3" t="str">
        <f t="shared" si="1"/>
        <v>Y</v>
      </c>
      <c r="L72" s="7">
        <v>43472</v>
      </c>
    </row>
    <row r="73" spans="1:12">
      <c r="A73" s="2">
        <v>70</v>
      </c>
      <c r="B73" t="s">
        <v>148</v>
      </c>
      <c r="C73" t="s">
        <v>74</v>
      </c>
      <c r="D73" t="s">
        <v>170</v>
      </c>
      <c r="E73">
        <v>4</v>
      </c>
      <c r="F73" t="s">
        <v>173</v>
      </c>
      <c r="G73" t="s">
        <v>174</v>
      </c>
      <c r="H73" s="3">
        <v>78.36</v>
      </c>
      <c r="I73" s="3">
        <v>80.036</v>
      </c>
      <c r="J73" s="3">
        <v>7</v>
      </c>
      <c r="K73" s="3" t="str">
        <f t="shared" si="1"/>
        <v/>
      </c>
      <c r="L73" s="3" t="s">
        <v>20</v>
      </c>
    </row>
    <row r="74" spans="1:12">
      <c r="A74" s="2">
        <v>71</v>
      </c>
      <c r="B74" t="s">
        <v>148</v>
      </c>
      <c r="C74" t="s">
        <v>74</v>
      </c>
      <c r="D74" t="s">
        <v>170</v>
      </c>
      <c r="E74">
        <v>4</v>
      </c>
      <c r="F74" t="s">
        <v>175</v>
      </c>
      <c r="G74" t="s">
        <v>159</v>
      </c>
      <c r="H74" s="3">
        <v>84.4</v>
      </c>
      <c r="I74" s="3">
        <v>83.3</v>
      </c>
      <c r="J74" s="3">
        <v>1</v>
      </c>
      <c r="K74" s="3" t="str">
        <f t="shared" si="1"/>
        <v>Y</v>
      </c>
      <c r="L74" s="7">
        <v>43472</v>
      </c>
    </row>
    <row r="75" spans="1:12">
      <c r="A75" s="2">
        <v>72</v>
      </c>
      <c r="B75" t="s">
        <v>148</v>
      </c>
      <c r="C75" t="s">
        <v>74</v>
      </c>
      <c r="D75" t="s">
        <v>170</v>
      </c>
      <c r="E75">
        <v>4</v>
      </c>
      <c r="F75" t="s">
        <v>176</v>
      </c>
      <c r="G75" t="s">
        <v>177</v>
      </c>
      <c r="H75" s="3">
        <v>81.4</v>
      </c>
      <c r="I75" s="3">
        <v>81.46</v>
      </c>
      <c r="J75" s="3">
        <v>6</v>
      </c>
      <c r="K75" s="3" t="str">
        <f t="shared" si="1"/>
        <v/>
      </c>
      <c r="L75" s="3" t="s">
        <v>20</v>
      </c>
    </row>
    <row r="76" spans="1:12">
      <c r="A76" s="2">
        <v>73</v>
      </c>
      <c r="B76" t="s">
        <v>148</v>
      </c>
      <c r="C76" t="s">
        <v>74</v>
      </c>
      <c r="D76" t="s">
        <v>170</v>
      </c>
      <c r="E76">
        <v>4</v>
      </c>
      <c r="F76" t="s">
        <v>178</v>
      </c>
      <c r="G76" t="s">
        <v>179</v>
      </c>
      <c r="H76" s="3">
        <v>0</v>
      </c>
      <c r="I76" s="3">
        <v>32.58</v>
      </c>
      <c r="J76" s="3">
        <v>11</v>
      </c>
      <c r="K76" s="3" t="str">
        <f t="shared" si="1"/>
        <v/>
      </c>
      <c r="L76" s="3" t="s">
        <v>20</v>
      </c>
    </row>
    <row r="77" spans="1:12">
      <c r="A77" s="2">
        <v>74</v>
      </c>
      <c r="B77" t="s">
        <v>148</v>
      </c>
      <c r="C77" t="s">
        <v>74</v>
      </c>
      <c r="D77" t="s">
        <v>170</v>
      </c>
      <c r="E77">
        <v>4</v>
      </c>
      <c r="F77" t="s">
        <v>180</v>
      </c>
      <c r="G77" t="s">
        <v>181</v>
      </c>
      <c r="H77" s="3">
        <v>76</v>
      </c>
      <c r="I77" s="3">
        <v>77.66</v>
      </c>
      <c r="J77" s="3">
        <v>9</v>
      </c>
      <c r="K77" s="3" t="str">
        <f t="shared" si="1"/>
        <v/>
      </c>
      <c r="L77" s="3" t="s">
        <v>20</v>
      </c>
    </row>
    <row r="78" spans="1:12">
      <c r="A78" s="2">
        <v>75</v>
      </c>
      <c r="B78" t="s">
        <v>148</v>
      </c>
      <c r="C78" t="s">
        <v>74</v>
      </c>
      <c r="D78" t="s">
        <v>170</v>
      </c>
      <c r="E78">
        <v>4</v>
      </c>
      <c r="F78" t="s">
        <v>182</v>
      </c>
      <c r="G78" t="s">
        <v>183</v>
      </c>
      <c r="H78" s="3">
        <v>74.92</v>
      </c>
      <c r="I78" s="3">
        <v>76.992</v>
      </c>
      <c r="J78" s="3">
        <v>10</v>
      </c>
      <c r="K78" s="3" t="str">
        <f t="shared" si="1"/>
        <v/>
      </c>
      <c r="L78" s="3" t="s">
        <v>20</v>
      </c>
    </row>
    <row r="79" spans="1:12">
      <c r="A79" s="2">
        <v>76</v>
      </c>
      <c r="B79" t="s">
        <v>148</v>
      </c>
      <c r="C79" t="s">
        <v>74</v>
      </c>
      <c r="D79" t="s">
        <v>170</v>
      </c>
      <c r="E79">
        <v>4</v>
      </c>
      <c r="F79" t="s">
        <v>184</v>
      </c>
      <c r="G79" t="s">
        <v>185</v>
      </c>
      <c r="H79" s="3">
        <v>0</v>
      </c>
      <c r="I79" s="3">
        <v>31.74</v>
      </c>
      <c r="J79" s="3">
        <v>12</v>
      </c>
      <c r="K79" s="3" t="str">
        <f t="shared" si="1"/>
        <v/>
      </c>
      <c r="L79" s="3" t="s">
        <v>20</v>
      </c>
    </row>
    <row r="80" spans="1:12">
      <c r="A80" s="2">
        <v>77</v>
      </c>
      <c r="B80" t="s">
        <v>148</v>
      </c>
      <c r="C80" t="s">
        <v>74</v>
      </c>
      <c r="D80" t="s">
        <v>170</v>
      </c>
      <c r="E80">
        <v>4</v>
      </c>
      <c r="F80" t="s">
        <v>186</v>
      </c>
      <c r="G80" t="s">
        <v>187</v>
      </c>
      <c r="H80" s="3">
        <v>83.28</v>
      </c>
      <c r="I80" s="3">
        <v>81.648</v>
      </c>
      <c r="J80" s="3">
        <v>5</v>
      </c>
      <c r="K80" s="3" t="str">
        <f t="shared" si="1"/>
        <v/>
      </c>
      <c r="L80" s="3" t="s">
        <v>20</v>
      </c>
    </row>
    <row r="81" spans="1:12">
      <c r="A81" s="2">
        <v>78</v>
      </c>
      <c r="B81" t="s">
        <v>148</v>
      </c>
      <c r="C81" t="s">
        <v>74</v>
      </c>
      <c r="D81" t="s">
        <v>170</v>
      </c>
      <c r="E81">
        <v>4</v>
      </c>
      <c r="F81" t="s">
        <v>188</v>
      </c>
      <c r="G81" t="s">
        <v>189</v>
      </c>
      <c r="H81" s="3">
        <v>77.84</v>
      </c>
      <c r="I81" s="3">
        <v>78.364</v>
      </c>
      <c r="J81" s="3">
        <v>8</v>
      </c>
      <c r="K81" s="3" t="str">
        <f t="shared" si="1"/>
        <v/>
      </c>
      <c r="L81" s="3" t="s">
        <v>20</v>
      </c>
    </row>
    <row r="82" spans="1:12">
      <c r="A82" s="2">
        <v>79</v>
      </c>
      <c r="B82" t="s">
        <v>148</v>
      </c>
      <c r="C82" t="s">
        <v>74</v>
      </c>
      <c r="D82" t="s">
        <v>170</v>
      </c>
      <c r="E82">
        <v>4</v>
      </c>
      <c r="F82" t="s">
        <v>190</v>
      </c>
      <c r="G82" t="s">
        <v>93</v>
      </c>
      <c r="H82" s="3">
        <v>83.88</v>
      </c>
      <c r="I82" s="3">
        <v>81.948</v>
      </c>
      <c r="J82" s="3">
        <v>4</v>
      </c>
      <c r="K82" s="3" t="str">
        <f t="shared" si="1"/>
        <v>Y</v>
      </c>
      <c r="L82" s="7">
        <v>43472</v>
      </c>
    </row>
    <row r="83" spans="1:12">
      <c r="A83" s="2">
        <v>80</v>
      </c>
      <c r="B83" t="s">
        <v>191</v>
      </c>
      <c r="C83" t="s">
        <v>74</v>
      </c>
      <c r="D83" t="s">
        <v>192</v>
      </c>
      <c r="E83">
        <v>4</v>
      </c>
      <c r="F83" t="s">
        <v>193</v>
      </c>
      <c r="G83" t="s">
        <v>41</v>
      </c>
      <c r="H83" s="3">
        <v>80.4</v>
      </c>
      <c r="I83" s="3">
        <v>81.98</v>
      </c>
      <c r="J83" s="3">
        <v>2</v>
      </c>
      <c r="K83" s="3" t="str">
        <f t="shared" si="1"/>
        <v>Y</v>
      </c>
      <c r="L83" s="7">
        <v>43472</v>
      </c>
    </row>
    <row r="84" spans="1:12">
      <c r="A84" s="2">
        <v>81</v>
      </c>
      <c r="B84" t="s">
        <v>191</v>
      </c>
      <c r="C84" t="s">
        <v>74</v>
      </c>
      <c r="D84" t="s">
        <v>192</v>
      </c>
      <c r="E84">
        <v>4</v>
      </c>
      <c r="F84" t="s">
        <v>194</v>
      </c>
      <c r="G84" t="s">
        <v>195</v>
      </c>
      <c r="H84" s="3">
        <v>82.76</v>
      </c>
      <c r="I84" s="3">
        <v>82.176</v>
      </c>
      <c r="J84" s="3">
        <v>1</v>
      </c>
      <c r="K84" s="3" t="str">
        <f t="shared" si="1"/>
        <v>Y</v>
      </c>
      <c r="L84" s="7">
        <v>43472</v>
      </c>
    </row>
    <row r="85" spans="1:12">
      <c r="A85" s="2">
        <v>82</v>
      </c>
      <c r="B85" t="s">
        <v>191</v>
      </c>
      <c r="C85" t="s">
        <v>74</v>
      </c>
      <c r="D85" t="s">
        <v>192</v>
      </c>
      <c r="E85">
        <v>4</v>
      </c>
      <c r="F85" t="s">
        <v>196</v>
      </c>
      <c r="G85" t="s">
        <v>197</v>
      </c>
      <c r="H85" s="3">
        <v>76.2</v>
      </c>
      <c r="I85" s="3">
        <v>78.1</v>
      </c>
      <c r="J85" s="3">
        <v>5</v>
      </c>
      <c r="K85" s="3" t="str">
        <f t="shared" si="1"/>
        <v/>
      </c>
      <c r="L85" s="3" t="s">
        <v>20</v>
      </c>
    </row>
    <row r="86" spans="1:12">
      <c r="A86" s="2">
        <v>83</v>
      </c>
      <c r="B86" t="s">
        <v>191</v>
      </c>
      <c r="C86" t="s">
        <v>74</v>
      </c>
      <c r="D86" t="s">
        <v>192</v>
      </c>
      <c r="E86">
        <v>4</v>
      </c>
      <c r="F86" t="s">
        <v>198</v>
      </c>
      <c r="G86" t="s">
        <v>199</v>
      </c>
      <c r="H86" s="3">
        <v>76.52</v>
      </c>
      <c r="I86" s="3">
        <v>78.172</v>
      </c>
      <c r="J86" s="3">
        <v>4</v>
      </c>
      <c r="K86" s="3" t="str">
        <f t="shared" si="1"/>
        <v>Y</v>
      </c>
      <c r="L86" s="7">
        <v>43472</v>
      </c>
    </row>
    <row r="87" spans="1:12">
      <c r="A87" s="2">
        <v>84</v>
      </c>
      <c r="B87" t="s">
        <v>191</v>
      </c>
      <c r="C87" t="s">
        <v>74</v>
      </c>
      <c r="D87" t="s">
        <v>192</v>
      </c>
      <c r="E87">
        <v>4</v>
      </c>
      <c r="F87" t="s">
        <v>200</v>
      </c>
      <c r="G87" t="s">
        <v>126</v>
      </c>
      <c r="H87" s="3">
        <v>0</v>
      </c>
      <c r="I87" s="3">
        <v>31.94</v>
      </c>
      <c r="J87" s="3">
        <v>11</v>
      </c>
      <c r="K87" s="3" t="str">
        <f t="shared" si="1"/>
        <v/>
      </c>
      <c r="L87" s="3" t="s">
        <v>20</v>
      </c>
    </row>
    <row r="88" ht="13.5" spans="1:12">
      <c r="A88" s="2">
        <v>85</v>
      </c>
      <c r="B88" t="s">
        <v>191</v>
      </c>
      <c r="C88" t="s">
        <v>74</v>
      </c>
      <c r="D88" t="s">
        <v>192</v>
      </c>
      <c r="E88">
        <v>4</v>
      </c>
      <c r="F88" t="s">
        <v>201</v>
      </c>
      <c r="G88" t="s">
        <v>202</v>
      </c>
      <c r="H88" s="3">
        <v>0</v>
      </c>
      <c r="I88" s="3">
        <v>31.92</v>
      </c>
      <c r="J88" s="3">
        <v>12</v>
      </c>
      <c r="K88" s="3" t="str">
        <f t="shared" si="1"/>
        <v/>
      </c>
      <c r="L88" s="3" t="s">
        <v>20</v>
      </c>
    </row>
    <row r="89" ht="13.5" spans="1:12">
      <c r="A89" s="2">
        <v>86</v>
      </c>
      <c r="B89" t="s">
        <v>191</v>
      </c>
      <c r="C89" t="s">
        <v>74</v>
      </c>
      <c r="D89" t="s">
        <v>192</v>
      </c>
      <c r="E89">
        <v>4</v>
      </c>
      <c r="F89" t="s">
        <v>203</v>
      </c>
      <c r="G89" t="s">
        <v>93</v>
      </c>
      <c r="H89" s="3">
        <v>83.76</v>
      </c>
      <c r="I89" s="3">
        <v>81.876</v>
      </c>
      <c r="J89" s="3">
        <v>3</v>
      </c>
      <c r="K89" s="3" t="str">
        <f t="shared" si="1"/>
        <v>Y</v>
      </c>
      <c r="L89" s="7">
        <v>43472</v>
      </c>
    </row>
    <row r="90" ht="13.5" spans="1:12">
      <c r="A90" s="2">
        <v>87</v>
      </c>
      <c r="B90" t="s">
        <v>191</v>
      </c>
      <c r="C90" t="s">
        <v>74</v>
      </c>
      <c r="D90" t="s">
        <v>192</v>
      </c>
      <c r="E90">
        <v>4</v>
      </c>
      <c r="F90" t="s">
        <v>204</v>
      </c>
      <c r="G90" t="s">
        <v>205</v>
      </c>
      <c r="H90" s="3">
        <v>73.84</v>
      </c>
      <c r="I90" s="3">
        <v>75.884</v>
      </c>
      <c r="J90" s="3">
        <v>8</v>
      </c>
      <c r="K90" s="3" t="str">
        <f t="shared" si="1"/>
        <v/>
      </c>
      <c r="L90" s="3" t="s">
        <v>20</v>
      </c>
    </row>
    <row r="91" ht="13.5" spans="1:12">
      <c r="A91" s="2">
        <v>88</v>
      </c>
      <c r="B91" t="s">
        <v>191</v>
      </c>
      <c r="C91" t="s">
        <v>74</v>
      </c>
      <c r="D91" t="s">
        <v>192</v>
      </c>
      <c r="E91">
        <v>4</v>
      </c>
      <c r="F91" t="s">
        <v>206</v>
      </c>
      <c r="G91" t="s">
        <v>139</v>
      </c>
      <c r="H91" s="3">
        <v>74.12</v>
      </c>
      <c r="I91" s="3">
        <v>75.992</v>
      </c>
      <c r="J91" s="3">
        <v>7</v>
      </c>
      <c r="K91" s="3" t="str">
        <f t="shared" si="1"/>
        <v/>
      </c>
      <c r="L91" s="3" t="s">
        <v>20</v>
      </c>
    </row>
    <row r="92" ht="13.5" spans="1:12">
      <c r="A92" s="2">
        <v>89</v>
      </c>
      <c r="B92" t="s">
        <v>191</v>
      </c>
      <c r="C92" t="s">
        <v>74</v>
      </c>
      <c r="D92" t="s">
        <v>192</v>
      </c>
      <c r="E92">
        <v>4</v>
      </c>
      <c r="F92" t="s">
        <v>207</v>
      </c>
      <c r="G92" t="s">
        <v>208</v>
      </c>
      <c r="H92" s="3">
        <v>70.48</v>
      </c>
      <c r="I92" s="3">
        <v>73.788</v>
      </c>
      <c r="J92" s="3">
        <v>9</v>
      </c>
      <c r="K92" s="3" t="str">
        <f t="shared" si="1"/>
        <v/>
      </c>
      <c r="L92" s="3" t="s">
        <v>20</v>
      </c>
    </row>
    <row r="93" ht="13.5" spans="1:12">
      <c r="A93" s="2">
        <v>90</v>
      </c>
      <c r="B93" t="s">
        <v>191</v>
      </c>
      <c r="C93" t="s">
        <v>74</v>
      </c>
      <c r="D93" t="s">
        <v>192</v>
      </c>
      <c r="E93">
        <v>4</v>
      </c>
      <c r="F93" t="s">
        <v>209</v>
      </c>
      <c r="G93" t="s">
        <v>210</v>
      </c>
      <c r="H93" s="3">
        <v>62.8</v>
      </c>
      <c r="I93" s="3">
        <v>68.82</v>
      </c>
      <c r="J93" s="3">
        <v>10</v>
      </c>
      <c r="K93" s="3" t="str">
        <f t="shared" si="1"/>
        <v/>
      </c>
      <c r="L93" s="3" t="s">
        <v>20</v>
      </c>
    </row>
    <row r="94" ht="13.5" spans="1:12">
      <c r="A94" s="2">
        <v>91</v>
      </c>
      <c r="B94" t="s">
        <v>191</v>
      </c>
      <c r="C94" t="s">
        <v>74</v>
      </c>
      <c r="D94" t="s">
        <v>192</v>
      </c>
      <c r="E94">
        <v>4</v>
      </c>
      <c r="F94" t="s">
        <v>211</v>
      </c>
      <c r="G94" t="s">
        <v>212</v>
      </c>
      <c r="H94" s="3">
        <v>78.24</v>
      </c>
      <c r="I94" s="3">
        <v>78.024</v>
      </c>
      <c r="J94" s="3">
        <v>6</v>
      </c>
      <c r="K94" s="3" t="str">
        <f t="shared" si="1"/>
        <v/>
      </c>
      <c r="L94" s="3" t="s">
        <v>20</v>
      </c>
    </row>
    <row r="95" ht="13.5" spans="1:12">
      <c r="A95" s="2">
        <v>92</v>
      </c>
      <c r="B95" t="s">
        <v>191</v>
      </c>
      <c r="C95" t="s">
        <v>74</v>
      </c>
      <c r="D95" t="s">
        <v>213</v>
      </c>
      <c r="E95">
        <v>4</v>
      </c>
      <c r="F95" t="s">
        <v>214</v>
      </c>
      <c r="G95" t="s">
        <v>215</v>
      </c>
      <c r="H95" s="3">
        <v>76</v>
      </c>
      <c r="I95" s="3">
        <v>78.6</v>
      </c>
      <c r="J95" s="3">
        <v>6</v>
      </c>
      <c r="K95" s="3" t="str">
        <f t="shared" si="1"/>
        <v/>
      </c>
      <c r="L95" s="3" t="s">
        <v>20</v>
      </c>
    </row>
    <row r="96" ht="13.5" spans="1:12">
      <c r="A96" s="2">
        <v>93</v>
      </c>
      <c r="B96" t="s">
        <v>191</v>
      </c>
      <c r="C96" t="s">
        <v>74</v>
      </c>
      <c r="D96" t="s">
        <v>213</v>
      </c>
      <c r="E96">
        <v>4</v>
      </c>
      <c r="F96" t="s">
        <v>216</v>
      </c>
      <c r="G96" t="s">
        <v>159</v>
      </c>
      <c r="H96" s="3">
        <v>77.68</v>
      </c>
      <c r="I96" s="3">
        <v>79.268</v>
      </c>
      <c r="J96" s="3">
        <v>4</v>
      </c>
      <c r="K96" s="3" t="str">
        <f t="shared" si="1"/>
        <v>Y</v>
      </c>
      <c r="L96" s="7">
        <v>43472</v>
      </c>
    </row>
    <row r="97" ht="13.5" spans="1:12">
      <c r="A97" s="2">
        <v>94</v>
      </c>
      <c r="B97" t="s">
        <v>191</v>
      </c>
      <c r="C97" t="s">
        <v>74</v>
      </c>
      <c r="D97" t="s">
        <v>213</v>
      </c>
      <c r="E97">
        <v>4</v>
      </c>
      <c r="F97" t="s">
        <v>217</v>
      </c>
      <c r="G97" t="s">
        <v>218</v>
      </c>
      <c r="H97" s="3">
        <v>76.28</v>
      </c>
      <c r="I97" s="3">
        <v>78.328</v>
      </c>
      <c r="J97" s="3">
        <v>7</v>
      </c>
      <c r="K97" s="3" t="str">
        <f t="shared" si="1"/>
        <v/>
      </c>
      <c r="L97" s="3" t="s">
        <v>20</v>
      </c>
    </row>
    <row r="98" ht="13.5" spans="1:12">
      <c r="A98" s="2">
        <v>95</v>
      </c>
      <c r="B98" t="s">
        <v>191</v>
      </c>
      <c r="C98" t="s">
        <v>74</v>
      </c>
      <c r="D98" t="s">
        <v>213</v>
      </c>
      <c r="E98">
        <v>4</v>
      </c>
      <c r="F98" t="s">
        <v>219</v>
      </c>
      <c r="G98" t="s">
        <v>161</v>
      </c>
      <c r="H98" s="3">
        <v>77.2</v>
      </c>
      <c r="I98" s="3">
        <v>78.82</v>
      </c>
      <c r="J98" s="3">
        <v>5</v>
      </c>
      <c r="K98" s="3" t="str">
        <f t="shared" si="1"/>
        <v/>
      </c>
      <c r="L98" s="3" t="s">
        <v>20</v>
      </c>
    </row>
    <row r="99" ht="13.5" spans="1:12">
      <c r="A99" s="2">
        <v>96</v>
      </c>
      <c r="B99" t="s">
        <v>191</v>
      </c>
      <c r="C99" t="s">
        <v>74</v>
      </c>
      <c r="D99" t="s">
        <v>213</v>
      </c>
      <c r="E99">
        <v>4</v>
      </c>
      <c r="F99" t="s">
        <v>220</v>
      </c>
      <c r="G99" t="s">
        <v>161</v>
      </c>
      <c r="H99" s="3">
        <v>81.72</v>
      </c>
      <c r="I99" s="3">
        <v>81.532</v>
      </c>
      <c r="J99" s="3">
        <v>2</v>
      </c>
      <c r="K99" s="3" t="str">
        <f t="shared" si="1"/>
        <v>Y</v>
      </c>
      <c r="L99" s="7">
        <v>43472</v>
      </c>
    </row>
    <row r="100" ht="13.5" spans="1:12">
      <c r="A100" s="2">
        <v>97</v>
      </c>
      <c r="B100" t="s">
        <v>191</v>
      </c>
      <c r="C100" t="s">
        <v>74</v>
      </c>
      <c r="D100" t="s">
        <v>213</v>
      </c>
      <c r="E100">
        <v>4</v>
      </c>
      <c r="F100" t="s">
        <v>221</v>
      </c>
      <c r="G100" t="s">
        <v>222</v>
      </c>
      <c r="H100" s="3">
        <v>82.52</v>
      </c>
      <c r="I100" s="3">
        <v>81.912</v>
      </c>
      <c r="J100" s="3">
        <v>1</v>
      </c>
      <c r="K100" s="3" t="str">
        <f t="shared" si="1"/>
        <v>Y</v>
      </c>
      <c r="L100" s="7">
        <v>43472</v>
      </c>
    </row>
    <row r="101" ht="13.5" spans="1:12">
      <c r="A101" s="2">
        <v>98</v>
      </c>
      <c r="B101" t="s">
        <v>191</v>
      </c>
      <c r="C101" t="s">
        <v>74</v>
      </c>
      <c r="D101" t="s">
        <v>213</v>
      </c>
      <c r="E101">
        <v>4</v>
      </c>
      <c r="F101" t="s">
        <v>223</v>
      </c>
      <c r="G101" t="s">
        <v>224</v>
      </c>
      <c r="H101" s="3">
        <v>82.08</v>
      </c>
      <c r="I101" s="3">
        <v>81.128</v>
      </c>
      <c r="J101" s="3">
        <v>3</v>
      </c>
      <c r="K101" s="3" t="str">
        <f t="shared" si="1"/>
        <v>Y</v>
      </c>
      <c r="L101" s="7">
        <v>43472</v>
      </c>
    </row>
    <row r="102" ht="13.5" spans="1:12">
      <c r="A102" s="2">
        <v>99</v>
      </c>
      <c r="B102" t="s">
        <v>191</v>
      </c>
      <c r="C102" t="s">
        <v>74</v>
      </c>
      <c r="D102" t="s">
        <v>213</v>
      </c>
      <c r="E102">
        <v>4</v>
      </c>
      <c r="F102" t="s">
        <v>225</v>
      </c>
      <c r="G102" t="s">
        <v>226</v>
      </c>
      <c r="H102" s="3">
        <v>72.96</v>
      </c>
      <c r="I102" s="3">
        <v>75.616</v>
      </c>
      <c r="J102" s="3">
        <v>8</v>
      </c>
      <c r="K102" s="3" t="str">
        <f t="shared" si="1"/>
        <v/>
      </c>
      <c r="L102" s="3" t="s">
        <v>20</v>
      </c>
    </row>
    <row r="103" ht="13.5" spans="1:12">
      <c r="A103" s="2">
        <v>100</v>
      </c>
      <c r="B103" t="s">
        <v>191</v>
      </c>
      <c r="C103" t="s">
        <v>74</v>
      </c>
      <c r="D103" t="s">
        <v>213</v>
      </c>
      <c r="E103">
        <v>4</v>
      </c>
      <c r="F103" t="s">
        <v>227</v>
      </c>
      <c r="G103" t="s">
        <v>228</v>
      </c>
      <c r="H103" s="3">
        <v>69.4</v>
      </c>
      <c r="I103" s="3">
        <v>72.76</v>
      </c>
      <c r="J103" s="3">
        <v>10</v>
      </c>
      <c r="K103" s="3" t="str">
        <f t="shared" si="1"/>
        <v/>
      </c>
      <c r="L103" s="3" t="s">
        <v>20</v>
      </c>
    </row>
    <row r="104" ht="13.5" spans="1:12">
      <c r="A104" s="2">
        <v>101</v>
      </c>
      <c r="B104" t="s">
        <v>191</v>
      </c>
      <c r="C104" t="s">
        <v>74</v>
      </c>
      <c r="D104" t="s">
        <v>213</v>
      </c>
      <c r="E104">
        <v>4</v>
      </c>
      <c r="F104" t="s">
        <v>229</v>
      </c>
      <c r="G104" t="s">
        <v>230</v>
      </c>
      <c r="H104" s="3">
        <v>63.08</v>
      </c>
      <c r="I104" s="3">
        <v>68.948</v>
      </c>
      <c r="J104" s="3">
        <v>12</v>
      </c>
      <c r="K104" s="3" t="str">
        <f t="shared" si="1"/>
        <v/>
      </c>
      <c r="L104" s="3" t="s">
        <v>20</v>
      </c>
    </row>
    <row r="105" ht="13.5" spans="1:12">
      <c r="A105" s="2">
        <v>102</v>
      </c>
      <c r="B105" t="s">
        <v>191</v>
      </c>
      <c r="C105" t="s">
        <v>74</v>
      </c>
      <c r="D105" t="s">
        <v>213</v>
      </c>
      <c r="E105">
        <v>4</v>
      </c>
      <c r="F105" t="s">
        <v>231</v>
      </c>
      <c r="G105" t="s">
        <v>232</v>
      </c>
      <c r="H105" s="3">
        <v>74.36</v>
      </c>
      <c r="I105" s="3">
        <v>75.536</v>
      </c>
      <c r="J105" s="3">
        <v>9</v>
      </c>
      <c r="K105" s="3" t="str">
        <f t="shared" si="1"/>
        <v/>
      </c>
      <c r="L105" s="3" t="s">
        <v>20</v>
      </c>
    </row>
    <row r="106" ht="13.5" spans="1:12">
      <c r="A106" s="2">
        <v>103</v>
      </c>
      <c r="B106" t="s">
        <v>191</v>
      </c>
      <c r="C106" t="s">
        <v>74</v>
      </c>
      <c r="D106" t="s">
        <v>213</v>
      </c>
      <c r="E106">
        <v>4</v>
      </c>
      <c r="F106" t="s">
        <v>233</v>
      </c>
      <c r="G106" t="s">
        <v>99</v>
      </c>
      <c r="H106" s="3">
        <v>69.48</v>
      </c>
      <c r="I106" s="3">
        <v>72.428</v>
      </c>
      <c r="J106" s="3">
        <v>11</v>
      </c>
      <c r="K106" s="3" t="str">
        <f>IF((J106&lt;=E106)*(I106&gt;=60),"Y","")</f>
        <v/>
      </c>
      <c r="L106" s="3" t="s">
        <v>20</v>
      </c>
    </row>
    <row r="107" ht="13.5" spans="1:12">
      <c r="A107" s="2">
        <v>104</v>
      </c>
      <c r="B107" t="s">
        <v>191</v>
      </c>
      <c r="C107" t="s">
        <v>74</v>
      </c>
      <c r="D107" t="s">
        <v>234</v>
      </c>
      <c r="E107">
        <v>4</v>
      </c>
      <c r="F107" t="s">
        <v>235</v>
      </c>
      <c r="G107" t="s">
        <v>236</v>
      </c>
      <c r="H107" s="3">
        <v>69.4</v>
      </c>
      <c r="I107" s="3">
        <v>74.34</v>
      </c>
      <c r="J107" s="3">
        <v>9</v>
      </c>
      <c r="K107" s="3" t="str">
        <f>IF((J107&lt;=E107)*(I107&gt;=60),"Y","")</f>
        <v/>
      </c>
      <c r="L107" s="3" t="s">
        <v>20</v>
      </c>
    </row>
    <row r="108" ht="13.5" spans="1:12">
      <c r="A108" s="2">
        <v>105</v>
      </c>
      <c r="B108" t="s">
        <v>191</v>
      </c>
      <c r="C108" t="s">
        <v>74</v>
      </c>
      <c r="D108" t="s">
        <v>234</v>
      </c>
      <c r="E108">
        <v>4</v>
      </c>
      <c r="F108" t="s">
        <v>237</v>
      </c>
      <c r="G108" t="s">
        <v>159</v>
      </c>
      <c r="H108" s="3">
        <v>71.68</v>
      </c>
      <c r="I108" s="3">
        <v>75.668</v>
      </c>
      <c r="J108" s="3">
        <v>6</v>
      </c>
      <c r="K108" s="3" t="str">
        <f>IF((J108&lt;=E108)*(I108&gt;=60),"Y","")</f>
        <v/>
      </c>
      <c r="L108" s="3" t="s">
        <v>20</v>
      </c>
    </row>
    <row r="109" ht="13.5" spans="1:12">
      <c r="A109" s="2">
        <v>106</v>
      </c>
      <c r="B109" t="s">
        <v>191</v>
      </c>
      <c r="C109" t="s">
        <v>74</v>
      </c>
      <c r="D109" t="s">
        <v>234</v>
      </c>
      <c r="E109">
        <v>4</v>
      </c>
      <c r="F109" t="s">
        <v>238</v>
      </c>
      <c r="G109" t="s">
        <v>161</v>
      </c>
      <c r="H109" s="3">
        <v>81.48</v>
      </c>
      <c r="I109" s="3">
        <v>81.388</v>
      </c>
      <c r="J109" s="3">
        <v>2</v>
      </c>
      <c r="K109" s="3" t="str">
        <f>IF((J109&lt;=E109)*(I109&gt;=60),"Y","")</f>
        <v>Y</v>
      </c>
      <c r="L109" s="7">
        <v>43472</v>
      </c>
    </row>
    <row r="110" ht="13.5" spans="1:12">
      <c r="A110" s="2">
        <v>107</v>
      </c>
      <c r="B110" t="s">
        <v>191</v>
      </c>
      <c r="C110" t="s">
        <v>74</v>
      </c>
      <c r="D110" t="s">
        <v>234</v>
      </c>
      <c r="E110">
        <v>4</v>
      </c>
      <c r="F110" t="s">
        <v>239</v>
      </c>
      <c r="G110" t="s">
        <v>202</v>
      </c>
      <c r="H110" s="3">
        <v>80.96</v>
      </c>
      <c r="I110" s="3">
        <v>80.496</v>
      </c>
      <c r="J110" s="3">
        <v>3</v>
      </c>
      <c r="K110" s="3" t="str">
        <f>IF((J110&lt;=E110)*(I110&gt;=60),"Y","")</f>
        <v>Y</v>
      </c>
      <c r="L110" s="7">
        <v>43472</v>
      </c>
    </row>
    <row r="111" ht="13.5" spans="1:12">
      <c r="A111" s="2">
        <v>108</v>
      </c>
      <c r="B111" t="s">
        <v>191</v>
      </c>
      <c r="C111" t="s">
        <v>74</v>
      </c>
      <c r="D111" t="s">
        <v>234</v>
      </c>
      <c r="E111">
        <v>4</v>
      </c>
      <c r="F111" t="s">
        <v>240</v>
      </c>
      <c r="G111" t="s">
        <v>241</v>
      </c>
      <c r="H111" s="3">
        <v>72.48</v>
      </c>
      <c r="I111" s="3">
        <v>74.948</v>
      </c>
      <c r="J111" s="3">
        <v>8</v>
      </c>
      <c r="K111" s="3" t="str">
        <f>IF((J111&lt;=E111)*(I111&gt;=60),"Y","")</f>
        <v/>
      </c>
      <c r="L111" s="3" t="s">
        <v>20</v>
      </c>
    </row>
    <row r="112" ht="13.5" spans="1:12">
      <c r="A112" s="2">
        <v>109</v>
      </c>
      <c r="B112" t="s">
        <v>191</v>
      </c>
      <c r="C112" t="s">
        <v>74</v>
      </c>
      <c r="D112" t="s">
        <v>234</v>
      </c>
      <c r="E112">
        <v>4</v>
      </c>
      <c r="F112" t="s">
        <v>242</v>
      </c>
      <c r="G112" t="s">
        <v>243</v>
      </c>
      <c r="H112" s="3">
        <v>72.8</v>
      </c>
      <c r="I112" s="3">
        <v>75.08</v>
      </c>
      <c r="J112" s="3">
        <v>7</v>
      </c>
      <c r="K112" s="3" t="str">
        <f>IF((J112&lt;=E112)*(I112&gt;=60),"Y","")</f>
        <v/>
      </c>
      <c r="L112" s="3" t="s">
        <v>20</v>
      </c>
    </row>
    <row r="113" ht="13.5" spans="1:12">
      <c r="A113" s="2">
        <v>110</v>
      </c>
      <c r="B113" t="s">
        <v>191</v>
      </c>
      <c r="C113" t="s">
        <v>74</v>
      </c>
      <c r="D113" t="s">
        <v>234</v>
      </c>
      <c r="E113">
        <v>4</v>
      </c>
      <c r="F113" t="s">
        <v>244</v>
      </c>
      <c r="G113" t="s">
        <v>245</v>
      </c>
      <c r="H113" s="3">
        <v>83.68</v>
      </c>
      <c r="I113" s="3">
        <v>81.468</v>
      </c>
      <c r="J113" s="3">
        <v>1</v>
      </c>
      <c r="K113" s="3" t="str">
        <f>IF((J113&lt;=E113)*(I113&gt;=60),"Y","")</f>
        <v>Y</v>
      </c>
      <c r="L113" s="7">
        <v>43472</v>
      </c>
    </row>
    <row r="114" ht="13.5" spans="1:12">
      <c r="A114" s="2">
        <v>111</v>
      </c>
      <c r="B114" t="s">
        <v>191</v>
      </c>
      <c r="C114" t="s">
        <v>74</v>
      </c>
      <c r="D114" t="s">
        <v>234</v>
      </c>
      <c r="E114">
        <v>4</v>
      </c>
      <c r="F114" t="s">
        <v>246</v>
      </c>
      <c r="G114" t="s">
        <v>247</v>
      </c>
      <c r="H114" s="3">
        <v>75.52</v>
      </c>
      <c r="I114" s="3">
        <v>76.012</v>
      </c>
      <c r="J114" s="3">
        <v>5</v>
      </c>
      <c r="K114" s="3" t="str">
        <f>IF((J114&lt;=E114)*(I114&gt;=60),"Y","")</f>
        <v/>
      </c>
      <c r="L114" s="3" t="s">
        <v>20</v>
      </c>
    </row>
    <row r="115" ht="13.5" spans="1:12">
      <c r="A115" s="2">
        <v>112</v>
      </c>
      <c r="B115" t="s">
        <v>191</v>
      </c>
      <c r="C115" t="s">
        <v>74</v>
      </c>
      <c r="D115" t="s">
        <v>234</v>
      </c>
      <c r="E115">
        <v>4</v>
      </c>
      <c r="F115" t="s">
        <v>248</v>
      </c>
      <c r="G115" t="s">
        <v>131</v>
      </c>
      <c r="H115" s="3">
        <v>76.24</v>
      </c>
      <c r="I115" s="3">
        <v>76.264</v>
      </c>
      <c r="J115" s="3">
        <v>4</v>
      </c>
      <c r="K115" s="3" t="str">
        <f>IF((J115&lt;=E115)*(I115&gt;=60),"Y","")</f>
        <v>Y</v>
      </c>
      <c r="L115" s="7">
        <v>43472</v>
      </c>
    </row>
    <row r="116" ht="13.5" spans="1:12">
      <c r="A116" s="2">
        <v>113</v>
      </c>
      <c r="B116" t="s">
        <v>191</v>
      </c>
      <c r="C116" t="s">
        <v>74</v>
      </c>
      <c r="D116" t="s">
        <v>234</v>
      </c>
      <c r="E116">
        <v>4</v>
      </c>
      <c r="F116" t="s">
        <v>249</v>
      </c>
      <c r="G116" t="s">
        <v>250</v>
      </c>
      <c r="H116" s="3">
        <v>71.64</v>
      </c>
      <c r="I116" s="3">
        <v>73.464</v>
      </c>
      <c r="J116" s="3">
        <v>10</v>
      </c>
      <c r="K116" s="3" t="str">
        <f>IF((J116&lt;=E116)*(I116&gt;=60),"Y","")</f>
        <v/>
      </c>
      <c r="L116" s="3" t="s">
        <v>20</v>
      </c>
    </row>
    <row r="117" spans="1:12">
      <c r="A117" s="2">
        <v>114</v>
      </c>
      <c r="B117" t="s">
        <v>191</v>
      </c>
      <c r="C117" t="s">
        <v>74</v>
      </c>
      <c r="D117" t="s">
        <v>234</v>
      </c>
      <c r="E117">
        <v>4</v>
      </c>
      <c r="F117" t="s">
        <v>251</v>
      </c>
      <c r="G117" t="s">
        <v>252</v>
      </c>
      <c r="H117" s="3">
        <v>70.6</v>
      </c>
      <c r="I117" s="3">
        <v>72.44</v>
      </c>
      <c r="J117" s="3">
        <v>11</v>
      </c>
      <c r="K117" s="3" t="str">
        <f>IF((J117&lt;=E117)*(I117&gt;=60),"Y","")</f>
        <v/>
      </c>
      <c r="L117" s="3" t="s">
        <v>20</v>
      </c>
    </row>
    <row r="118" spans="1:12">
      <c r="A118" s="2">
        <v>115</v>
      </c>
      <c r="B118" t="s">
        <v>253</v>
      </c>
      <c r="C118" t="s">
        <v>74</v>
      </c>
      <c r="D118" t="s">
        <v>254</v>
      </c>
      <c r="E118">
        <v>4</v>
      </c>
      <c r="F118" t="s">
        <v>255</v>
      </c>
      <c r="G118" t="s">
        <v>256</v>
      </c>
      <c r="H118" s="3">
        <v>78.76</v>
      </c>
      <c r="I118" s="3">
        <v>81.176</v>
      </c>
      <c r="J118" s="3">
        <v>2</v>
      </c>
      <c r="K118" s="3" t="str">
        <f t="shared" ref="K118:K134" si="2">IF((J118&lt;=E118)*(I118&gt;=60),"Y","")</f>
        <v>Y</v>
      </c>
      <c r="L118" s="7">
        <v>43472</v>
      </c>
    </row>
    <row r="119" spans="1:12">
      <c r="A119" s="2">
        <v>116</v>
      </c>
      <c r="B119" t="s">
        <v>253</v>
      </c>
      <c r="C119" t="s">
        <v>74</v>
      </c>
      <c r="D119" t="s">
        <v>254</v>
      </c>
      <c r="E119">
        <v>4</v>
      </c>
      <c r="F119" t="s">
        <v>257</v>
      </c>
      <c r="G119" t="s">
        <v>258</v>
      </c>
      <c r="H119" s="3">
        <v>71.76</v>
      </c>
      <c r="I119" s="3">
        <v>76.016</v>
      </c>
      <c r="J119" s="3">
        <v>10</v>
      </c>
      <c r="K119" s="3" t="str">
        <f t="shared" si="2"/>
        <v/>
      </c>
      <c r="L119" s="3" t="s">
        <v>20</v>
      </c>
    </row>
    <row r="120" spans="1:12">
      <c r="A120" s="2">
        <v>117</v>
      </c>
      <c r="B120" t="s">
        <v>253</v>
      </c>
      <c r="C120" t="s">
        <v>74</v>
      </c>
      <c r="D120" t="s">
        <v>254</v>
      </c>
      <c r="E120">
        <v>4</v>
      </c>
      <c r="F120" t="s">
        <v>259</v>
      </c>
      <c r="G120" t="s">
        <v>226</v>
      </c>
      <c r="H120" s="3">
        <v>77.6</v>
      </c>
      <c r="I120" s="3">
        <v>78.4</v>
      </c>
      <c r="J120" s="3">
        <v>4</v>
      </c>
      <c r="K120" s="3" t="str">
        <f t="shared" si="2"/>
        <v>Y</v>
      </c>
      <c r="L120" s="7">
        <v>43472</v>
      </c>
    </row>
    <row r="121" spans="1:12">
      <c r="A121" s="2">
        <v>118</v>
      </c>
      <c r="B121" t="s">
        <v>253</v>
      </c>
      <c r="C121" t="s">
        <v>74</v>
      </c>
      <c r="D121" t="s">
        <v>254</v>
      </c>
      <c r="E121">
        <v>4</v>
      </c>
      <c r="F121" t="s">
        <v>260</v>
      </c>
      <c r="G121" t="s">
        <v>72</v>
      </c>
      <c r="H121" s="3">
        <v>80.32</v>
      </c>
      <c r="I121" s="3">
        <v>79.832</v>
      </c>
      <c r="J121" s="3">
        <v>3</v>
      </c>
      <c r="K121" s="3" t="str">
        <f t="shared" si="2"/>
        <v>Y</v>
      </c>
      <c r="L121" s="7">
        <v>43472</v>
      </c>
    </row>
    <row r="122" spans="1:12">
      <c r="A122" s="2">
        <v>119</v>
      </c>
      <c r="B122" t="s">
        <v>253</v>
      </c>
      <c r="C122" t="s">
        <v>74</v>
      </c>
      <c r="D122" t="s">
        <v>254</v>
      </c>
      <c r="E122">
        <v>4</v>
      </c>
      <c r="F122" t="s">
        <v>261</v>
      </c>
      <c r="G122" t="s">
        <v>228</v>
      </c>
      <c r="H122" s="3">
        <v>77.52</v>
      </c>
      <c r="I122" s="3">
        <v>77.632</v>
      </c>
      <c r="J122" s="3">
        <v>5</v>
      </c>
      <c r="K122" s="3" t="str">
        <f t="shared" si="2"/>
        <v/>
      </c>
      <c r="L122" s="3" t="s">
        <v>20</v>
      </c>
    </row>
    <row r="123" spans="1:12">
      <c r="A123" s="2">
        <v>120</v>
      </c>
      <c r="B123" t="s">
        <v>253</v>
      </c>
      <c r="C123" t="s">
        <v>74</v>
      </c>
      <c r="D123" t="s">
        <v>254</v>
      </c>
      <c r="E123">
        <v>4</v>
      </c>
      <c r="F123" t="s">
        <v>262</v>
      </c>
      <c r="G123" t="s">
        <v>167</v>
      </c>
      <c r="H123" s="3">
        <v>75.08</v>
      </c>
      <c r="I123" s="3">
        <v>76.108</v>
      </c>
      <c r="J123" s="3">
        <v>9</v>
      </c>
      <c r="K123" s="3" t="str">
        <f t="shared" si="2"/>
        <v/>
      </c>
      <c r="L123" s="3" t="s">
        <v>20</v>
      </c>
    </row>
    <row r="124" spans="1:12">
      <c r="A124" s="2">
        <v>121</v>
      </c>
      <c r="B124" t="s">
        <v>253</v>
      </c>
      <c r="C124" t="s">
        <v>74</v>
      </c>
      <c r="D124" t="s">
        <v>254</v>
      </c>
      <c r="E124">
        <v>4</v>
      </c>
      <c r="F124" t="s">
        <v>263</v>
      </c>
      <c r="G124" t="s">
        <v>129</v>
      </c>
      <c r="H124" s="3">
        <v>83.88</v>
      </c>
      <c r="I124" s="3">
        <v>81.348</v>
      </c>
      <c r="J124" s="3">
        <v>1</v>
      </c>
      <c r="K124" s="3" t="str">
        <f t="shared" si="2"/>
        <v>Y</v>
      </c>
      <c r="L124" s="7">
        <v>43472</v>
      </c>
    </row>
    <row r="125" spans="1:12">
      <c r="A125" s="2">
        <v>122</v>
      </c>
      <c r="B125" t="s">
        <v>253</v>
      </c>
      <c r="C125" t="s">
        <v>74</v>
      </c>
      <c r="D125" t="s">
        <v>254</v>
      </c>
      <c r="E125">
        <v>4</v>
      </c>
      <c r="F125" t="s">
        <v>264</v>
      </c>
      <c r="G125" t="s">
        <v>265</v>
      </c>
      <c r="H125" s="3">
        <v>76.52</v>
      </c>
      <c r="I125" s="3">
        <v>76.892</v>
      </c>
      <c r="J125" s="3">
        <v>7</v>
      </c>
      <c r="K125" s="3" t="str">
        <f t="shared" si="2"/>
        <v/>
      </c>
      <c r="L125" s="3" t="s">
        <v>20</v>
      </c>
    </row>
    <row r="126" spans="1:12">
      <c r="A126" s="2">
        <v>123</v>
      </c>
      <c r="B126" t="s">
        <v>253</v>
      </c>
      <c r="C126" t="s">
        <v>74</v>
      </c>
      <c r="D126" t="s">
        <v>254</v>
      </c>
      <c r="E126">
        <v>4</v>
      </c>
      <c r="F126" t="s">
        <v>266</v>
      </c>
      <c r="G126" t="s">
        <v>267</v>
      </c>
      <c r="H126" s="3">
        <v>0</v>
      </c>
      <c r="I126" s="3">
        <v>30.88</v>
      </c>
      <c r="J126" s="3">
        <v>11</v>
      </c>
      <c r="K126" s="3" t="str">
        <f t="shared" si="2"/>
        <v/>
      </c>
      <c r="L126" s="3" t="s">
        <v>20</v>
      </c>
    </row>
    <row r="127" spans="1:12">
      <c r="A127" s="2">
        <v>124</v>
      </c>
      <c r="B127" t="s">
        <v>253</v>
      </c>
      <c r="C127" t="s">
        <v>74</v>
      </c>
      <c r="D127" t="s">
        <v>254</v>
      </c>
      <c r="E127">
        <v>4</v>
      </c>
      <c r="F127" t="s">
        <v>268</v>
      </c>
      <c r="G127" t="s">
        <v>269</v>
      </c>
      <c r="H127" s="3">
        <v>77.04</v>
      </c>
      <c r="I127" s="3">
        <v>76.944</v>
      </c>
      <c r="J127" s="3">
        <v>6</v>
      </c>
      <c r="K127" s="3" t="str">
        <f t="shared" si="2"/>
        <v/>
      </c>
      <c r="L127" s="3" t="s">
        <v>20</v>
      </c>
    </row>
    <row r="128" spans="1:12">
      <c r="A128" s="2">
        <v>125</v>
      </c>
      <c r="B128" t="s">
        <v>253</v>
      </c>
      <c r="C128" t="s">
        <v>74</v>
      </c>
      <c r="D128" t="s">
        <v>254</v>
      </c>
      <c r="E128">
        <v>4</v>
      </c>
      <c r="F128" t="s">
        <v>270</v>
      </c>
      <c r="G128" t="s">
        <v>271</v>
      </c>
      <c r="H128" s="3">
        <v>76.96</v>
      </c>
      <c r="I128" s="3">
        <v>76.816</v>
      </c>
      <c r="J128" s="3">
        <v>8</v>
      </c>
      <c r="K128" s="3" t="str">
        <f t="shared" si="2"/>
        <v/>
      </c>
      <c r="L128" s="3" t="s">
        <v>20</v>
      </c>
    </row>
    <row r="129" spans="1:12">
      <c r="A129" s="2">
        <v>126</v>
      </c>
      <c r="B129" t="s">
        <v>253</v>
      </c>
      <c r="C129" t="s">
        <v>74</v>
      </c>
      <c r="D129" t="s">
        <v>272</v>
      </c>
      <c r="E129">
        <v>4</v>
      </c>
      <c r="F129" t="s">
        <v>273</v>
      </c>
      <c r="G129" t="s">
        <v>274</v>
      </c>
      <c r="H129" s="3">
        <v>75.8</v>
      </c>
      <c r="I129" s="3">
        <v>79.2</v>
      </c>
      <c r="J129" s="3">
        <v>4</v>
      </c>
      <c r="K129" s="3" t="str">
        <f t="shared" si="2"/>
        <v>Y</v>
      </c>
      <c r="L129" s="7">
        <v>43472</v>
      </c>
    </row>
    <row r="130" spans="1:12">
      <c r="A130" s="2">
        <v>127</v>
      </c>
      <c r="B130" t="s">
        <v>253</v>
      </c>
      <c r="C130" t="s">
        <v>74</v>
      </c>
      <c r="D130" t="s">
        <v>272</v>
      </c>
      <c r="E130">
        <v>4</v>
      </c>
      <c r="F130" t="s">
        <v>275</v>
      </c>
      <c r="G130" t="s">
        <v>155</v>
      </c>
      <c r="H130" s="3">
        <v>78.44</v>
      </c>
      <c r="I130" s="3">
        <v>79.944</v>
      </c>
      <c r="J130" s="3">
        <v>1</v>
      </c>
      <c r="K130" s="3" t="str">
        <f t="shared" si="2"/>
        <v>Y</v>
      </c>
      <c r="L130" s="7">
        <v>43472</v>
      </c>
    </row>
    <row r="131" spans="1:12">
      <c r="A131" s="2">
        <v>128</v>
      </c>
      <c r="B131" t="s">
        <v>253</v>
      </c>
      <c r="C131" t="s">
        <v>74</v>
      </c>
      <c r="D131" t="s">
        <v>272</v>
      </c>
      <c r="E131">
        <v>4</v>
      </c>
      <c r="F131" t="s">
        <v>276</v>
      </c>
      <c r="G131" t="s">
        <v>277</v>
      </c>
      <c r="H131" s="3">
        <v>79.04</v>
      </c>
      <c r="I131" s="3">
        <v>79.384</v>
      </c>
      <c r="J131" s="3">
        <v>3</v>
      </c>
      <c r="K131" s="3" t="str">
        <f t="shared" si="2"/>
        <v>Y</v>
      </c>
      <c r="L131" s="7">
        <v>43472</v>
      </c>
    </row>
    <row r="132" spans="1:12">
      <c r="A132" s="2">
        <v>129</v>
      </c>
      <c r="B132" t="s">
        <v>253</v>
      </c>
      <c r="C132" t="s">
        <v>74</v>
      </c>
      <c r="D132" t="s">
        <v>272</v>
      </c>
      <c r="E132">
        <v>4</v>
      </c>
      <c r="F132" t="s">
        <v>278</v>
      </c>
      <c r="G132" t="s">
        <v>279</v>
      </c>
      <c r="H132" s="3">
        <v>77.28</v>
      </c>
      <c r="I132" s="3">
        <v>78.268</v>
      </c>
      <c r="J132" s="3">
        <v>6</v>
      </c>
      <c r="K132" s="3" t="str">
        <f t="shared" si="2"/>
        <v/>
      </c>
      <c r="L132" s="3" t="s">
        <v>20</v>
      </c>
    </row>
    <row r="133" spans="1:12">
      <c r="A133" s="2">
        <v>130</v>
      </c>
      <c r="B133" t="s">
        <v>253</v>
      </c>
      <c r="C133" t="s">
        <v>74</v>
      </c>
      <c r="D133" t="s">
        <v>272</v>
      </c>
      <c r="E133">
        <v>4</v>
      </c>
      <c r="F133" t="s">
        <v>280</v>
      </c>
      <c r="G133" t="s">
        <v>281</v>
      </c>
      <c r="H133" s="3">
        <v>79.76</v>
      </c>
      <c r="I133" s="3">
        <v>79.656</v>
      </c>
      <c r="J133" s="3">
        <v>2</v>
      </c>
      <c r="K133" s="3" t="str">
        <f t="shared" si="2"/>
        <v>Y</v>
      </c>
      <c r="L133" s="7">
        <v>43472</v>
      </c>
    </row>
    <row r="134" spans="1:12">
      <c r="A134" s="2">
        <v>131</v>
      </c>
      <c r="B134" t="s">
        <v>253</v>
      </c>
      <c r="C134" t="s">
        <v>74</v>
      </c>
      <c r="D134" t="s">
        <v>272</v>
      </c>
      <c r="E134">
        <v>4</v>
      </c>
      <c r="F134" t="s">
        <v>282</v>
      </c>
      <c r="G134" t="s">
        <v>265</v>
      </c>
      <c r="H134" s="3">
        <v>72.2</v>
      </c>
      <c r="I134" s="3">
        <v>74.3</v>
      </c>
      <c r="J134" s="3">
        <v>9</v>
      </c>
      <c r="K134" s="3" t="str">
        <f t="shared" si="2"/>
        <v/>
      </c>
      <c r="L134" s="3" t="s">
        <v>20</v>
      </c>
    </row>
    <row r="135" spans="1:12">
      <c r="A135" s="2">
        <v>132</v>
      </c>
      <c r="B135" t="s">
        <v>253</v>
      </c>
      <c r="C135" t="s">
        <v>74</v>
      </c>
      <c r="D135" t="s">
        <v>272</v>
      </c>
      <c r="E135">
        <v>4</v>
      </c>
      <c r="F135" t="s">
        <v>283</v>
      </c>
      <c r="G135" t="s">
        <v>247</v>
      </c>
      <c r="H135" s="3">
        <v>66.68</v>
      </c>
      <c r="I135" s="3">
        <v>70.708</v>
      </c>
      <c r="J135" s="3">
        <v>11</v>
      </c>
      <c r="K135" s="3" t="str">
        <f>IF((J135&lt;=E135)*(I135&gt;=60),"Y","")</f>
        <v/>
      </c>
      <c r="L135" s="3" t="s">
        <v>20</v>
      </c>
    </row>
    <row r="136" spans="1:12">
      <c r="A136" s="2">
        <v>133</v>
      </c>
      <c r="B136" t="s">
        <v>253</v>
      </c>
      <c r="C136" t="s">
        <v>74</v>
      </c>
      <c r="D136" t="s">
        <v>272</v>
      </c>
      <c r="E136">
        <v>4</v>
      </c>
      <c r="F136" t="s">
        <v>284</v>
      </c>
      <c r="G136" t="s">
        <v>285</v>
      </c>
      <c r="H136" s="3">
        <v>77.48</v>
      </c>
      <c r="I136" s="3">
        <v>77.148</v>
      </c>
      <c r="J136" s="3">
        <v>7</v>
      </c>
      <c r="K136" s="3" t="str">
        <f>IF((J136&lt;=E136)*(I136&gt;=60),"Y","")</f>
        <v/>
      </c>
      <c r="L136" s="3" t="s">
        <v>20</v>
      </c>
    </row>
    <row r="137" spans="1:12">
      <c r="A137" s="2">
        <v>134</v>
      </c>
      <c r="B137" t="s">
        <v>253</v>
      </c>
      <c r="C137" t="s">
        <v>74</v>
      </c>
      <c r="D137" t="s">
        <v>272</v>
      </c>
      <c r="E137">
        <v>4</v>
      </c>
      <c r="F137" t="s">
        <v>286</v>
      </c>
      <c r="G137" t="s">
        <v>250</v>
      </c>
      <c r="H137" s="3">
        <v>76.16</v>
      </c>
      <c r="I137" s="3">
        <v>76.176</v>
      </c>
      <c r="J137" s="3">
        <v>8</v>
      </c>
      <c r="K137" s="3" t="str">
        <f>IF((J137&lt;=E137)*(I137&gt;=60),"Y","")</f>
        <v/>
      </c>
      <c r="L137" s="3" t="s">
        <v>20</v>
      </c>
    </row>
    <row r="138" spans="1:12">
      <c r="A138" s="2">
        <v>135</v>
      </c>
      <c r="B138" t="s">
        <v>253</v>
      </c>
      <c r="C138" t="s">
        <v>74</v>
      </c>
      <c r="D138" t="s">
        <v>272</v>
      </c>
      <c r="E138">
        <v>4</v>
      </c>
      <c r="F138" t="s">
        <v>287</v>
      </c>
      <c r="G138" t="s">
        <v>101</v>
      </c>
      <c r="H138" s="3">
        <v>72.24</v>
      </c>
      <c r="I138" s="3">
        <v>73.684</v>
      </c>
      <c r="J138" s="3">
        <v>10</v>
      </c>
      <c r="K138" s="3" t="str">
        <f>IF((J138&lt;=E138)*(I138&gt;=60),"Y","")</f>
        <v/>
      </c>
      <c r="L138" s="3" t="s">
        <v>20</v>
      </c>
    </row>
    <row r="139" spans="1:12">
      <c r="A139" s="2">
        <v>136</v>
      </c>
      <c r="B139" t="s">
        <v>253</v>
      </c>
      <c r="C139" t="s">
        <v>74</v>
      </c>
      <c r="D139" t="s">
        <v>272</v>
      </c>
      <c r="E139">
        <v>4</v>
      </c>
      <c r="F139" t="s">
        <v>288</v>
      </c>
      <c r="G139" t="s">
        <v>116</v>
      </c>
      <c r="H139" s="3">
        <v>81</v>
      </c>
      <c r="I139" s="3">
        <v>78.86</v>
      </c>
      <c r="J139" s="3">
        <v>5</v>
      </c>
      <c r="K139" s="3" t="str">
        <f>IF((J139&lt;=E139)*(I139&gt;=60),"Y","")</f>
        <v/>
      </c>
      <c r="L139" s="3" t="s">
        <v>20</v>
      </c>
    </row>
  </sheetData>
  <mergeCells count="1">
    <mergeCell ref="A1:L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康rou</cp:lastModifiedBy>
  <dcterms:created xsi:type="dcterms:W3CDTF">2006-09-16T00:00:00Z</dcterms:created>
  <dcterms:modified xsi:type="dcterms:W3CDTF">2019-01-05T13:36:54Z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