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activeTab="4"/>
  </bookViews>
  <sheets>
    <sheet name="总表" sheetId="1" r:id="rId1"/>
    <sheet name="岗位1" sheetId="2" r:id="rId2"/>
    <sheet name="岗位2" sheetId="3" r:id="rId3"/>
    <sheet name="岗位3" sheetId="4" r:id="rId4"/>
    <sheet name="成绩" sheetId="5" r:id="rId5"/>
  </sheets>
  <definedNames>
    <definedName name="_xlnm._FilterDatabase" localSheetId="1" hidden="1">岗位1!$A$2:$H$14</definedName>
    <definedName name="_xlnm._FilterDatabase" localSheetId="0" hidden="1">总表!$A$2:$H$2</definedName>
    <definedName name="_xlnm._FilterDatabase" localSheetId="2" hidden="1">岗位2!$A$2:$H$14</definedName>
    <definedName name="_xlnm._FilterDatabase" localSheetId="3" hidden="1">岗位3!$A$2:$H$8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01-30号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01-30号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01-30号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01-30号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01-30号</t>
        </r>
      </text>
    </comment>
  </commentList>
</comments>
</file>

<file path=xl/sharedStrings.xml><?xml version="1.0" encoding="utf-8"?>
<sst xmlns="http://schemas.openxmlformats.org/spreadsheetml/2006/main" count="289" uniqueCount="50">
  <si>
    <t>光明区统战和社会建设局2019年2月公开选用劳务派遣人员
总成绩及入围体检名单</t>
  </si>
  <si>
    <t>序号</t>
  </si>
  <si>
    <t>岗位编码</t>
  </si>
  <si>
    <t>姓名</t>
  </si>
  <si>
    <t>笔试成绩</t>
  </si>
  <si>
    <t>面试成绩</t>
  </si>
  <si>
    <t>总成绩</t>
  </si>
  <si>
    <t>是否入围体检</t>
  </si>
  <si>
    <t>备注</t>
  </si>
  <si>
    <t>GMTS20190201</t>
  </si>
  <si>
    <t>胡  欣</t>
  </si>
  <si>
    <t>是</t>
  </si>
  <si>
    <t>马  款</t>
  </si>
  <si>
    <t>谢海辉</t>
  </si>
  <si>
    <t>张详明</t>
  </si>
  <si>
    <t>潘碧铖</t>
  </si>
  <si>
    <t>缺考</t>
  </si>
  <si>
    <t>\</t>
  </si>
  <si>
    <t>林  泓</t>
  </si>
  <si>
    <t>潘健朝</t>
  </si>
  <si>
    <t>龚亦芳</t>
  </si>
  <si>
    <t>张  欣</t>
  </si>
  <si>
    <t>黄家淑</t>
  </si>
  <si>
    <t>石志峰</t>
  </si>
  <si>
    <t>赖  颖</t>
  </si>
  <si>
    <t>GMTS20190202</t>
  </si>
  <si>
    <t>林观鹏</t>
  </si>
  <si>
    <t>彭绿竹</t>
  </si>
  <si>
    <t>张明明</t>
  </si>
  <si>
    <t>何东溶</t>
  </si>
  <si>
    <t>林利民</t>
  </si>
  <si>
    <t>陈露洁</t>
  </si>
  <si>
    <t>张圳杰</t>
  </si>
  <si>
    <t>胡建营</t>
  </si>
  <si>
    <t>钟冰旋</t>
  </si>
  <si>
    <t>徐玲花</t>
  </si>
  <si>
    <t>江宝婷</t>
  </si>
  <si>
    <t>刘晓燕</t>
  </si>
  <si>
    <t>GMTS20190203</t>
  </si>
  <si>
    <t>傅海霞</t>
  </si>
  <si>
    <t>钟小堂</t>
  </si>
  <si>
    <t>许晓纯</t>
  </si>
  <si>
    <t>黄清平</t>
  </si>
  <si>
    <t>雷  航</t>
  </si>
  <si>
    <t>崔民正</t>
  </si>
  <si>
    <t>注：笔试、面试分别占总计的40%和60%。</t>
  </si>
  <si>
    <t>光明区统战和社会建设局2019年2月公开选用劳务派遣人员
总成绩及入围体检人员名单</t>
  </si>
  <si>
    <t>否</t>
  </si>
  <si>
    <t>面试缺考</t>
  </si>
  <si>
    <t>注：笔试、面试分别占总成绩的40%和60%。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</si>
</sst>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20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22" workbookViewId="0">
      <selection activeCell="A33" sqref="A33:H33"/>
    </sheetView>
  </sheetViews>
  <sheetFormatPr defaultColWidth="9" defaultRowHeight="13.5" outlineLevelCol="7"/>
  <cols>
    <col min="1" max="1" width="7.5" customWidth="1"/>
    <col min="2" max="2" width="15.5" customWidth="1"/>
    <col min="3" max="3" width="11.125" customWidth="1"/>
    <col min="4" max="4" width="12.875" customWidth="1"/>
    <col min="5" max="5" width="14.125" customWidth="1"/>
    <col min="6" max="6" width="12.75" customWidth="1"/>
    <col min="7" max="7" width="13.5" customWidth="1"/>
    <col min="8" max="8" width="16.75" customWidth="1"/>
  </cols>
  <sheetData>
    <row r="1" ht="60.75" customHeight="1" spans="1:8">
      <c r="A1" s="27" t="s">
        <v>0</v>
      </c>
      <c r="B1" s="28"/>
      <c r="C1" s="28"/>
      <c r="D1" s="28"/>
      <c r="E1" s="28"/>
      <c r="F1" s="28"/>
      <c r="G1" s="28"/>
      <c r="H1" s="28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4.75" customHeight="1" spans="1:8">
      <c r="A3" s="4">
        <v>1</v>
      </c>
      <c r="B3" s="5" t="s">
        <v>9</v>
      </c>
      <c r="C3" s="6" t="s">
        <v>10</v>
      </c>
      <c r="D3" s="7">
        <v>87.2</v>
      </c>
      <c r="E3" s="12">
        <v>77.6</v>
      </c>
      <c r="F3" s="9">
        <f>D3*40%+E3*60%</f>
        <v>81.44</v>
      </c>
      <c r="G3" s="13" t="s">
        <v>11</v>
      </c>
      <c r="H3" s="4"/>
    </row>
    <row r="4" ht="24.75" customHeight="1" spans="1:8">
      <c r="A4" s="4">
        <v>2</v>
      </c>
      <c r="B4" s="5" t="s">
        <v>9</v>
      </c>
      <c r="C4" s="14" t="s">
        <v>12</v>
      </c>
      <c r="D4" s="7">
        <v>86</v>
      </c>
      <c r="E4" s="12">
        <v>78</v>
      </c>
      <c r="F4" s="9">
        <f t="shared" ref="F4:F32" si="0">D4*40%+E4*60%</f>
        <v>81.2</v>
      </c>
      <c r="G4" s="13"/>
      <c r="H4" s="4"/>
    </row>
    <row r="5" ht="24.75" customHeight="1" spans="1:8">
      <c r="A5" s="4">
        <v>3</v>
      </c>
      <c r="B5" s="5" t="s">
        <v>9</v>
      </c>
      <c r="C5" s="6" t="s">
        <v>13</v>
      </c>
      <c r="D5" s="7">
        <v>85.6</v>
      </c>
      <c r="E5" s="15">
        <v>76.8</v>
      </c>
      <c r="F5" s="9">
        <f t="shared" si="0"/>
        <v>80.32</v>
      </c>
      <c r="G5" s="25"/>
      <c r="H5" s="16"/>
    </row>
    <row r="6" ht="24.75" customHeight="1" spans="1:8">
      <c r="A6" s="4">
        <v>4</v>
      </c>
      <c r="B6" s="5" t="s">
        <v>9</v>
      </c>
      <c r="C6" s="6" t="s">
        <v>14</v>
      </c>
      <c r="D6" s="7">
        <v>85.2</v>
      </c>
      <c r="E6" s="8">
        <v>78.6</v>
      </c>
      <c r="F6" s="9">
        <f t="shared" si="0"/>
        <v>81.24</v>
      </c>
      <c r="G6" s="10" t="s">
        <v>11</v>
      </c>
      <c r="H6" s="4"/>
    </row>
    <row r="7" ht="24.75" customHeight="1" spans="1:8">
      <c r="A7" s="4">
        <v>5</v>
      </c>
      <c r="B7" s="5" t="s">
        <v>9</v>
      </c>
      <c r="C7" s="6" t="s">
        <v>15</v>
      </c>
      <c r="D7" s="7">
        <v>84.4</v>
      </c>
      <c r="E7" s="11" t="s">
        <v>16</v>
      </c>
      <c r="F7" s="9" t="s">
        <v>17</v>
      </c>
      <c r="G7" s="25"/>
      <c r="H7" s="4"/>
    </row>
    <row r="8" ht="24.75" customHeight="1" spans="1:8">
      <c r="A8" s="4">
        <v>6</v>
      </c>
      <c r="B8" s="5" t="s">
        <v>9</v>
      </c>
      <c r="C8" s="6" t="s">
        <v>18</v>
      </c>
      <c r="D8" s="7">
        <v>84.2</v>
      </c>
      <c r="E8" s="8">
        <v>82.8</v>
      </c>
      <c r="F8" s="9">
        <f t="shared" si="0"/>
        <v>83.36</v>
      </c>
      <c r="G8" s="25" t="s">
        <v>11</v>
      </c>
      <c r="H8" s="4"/>
    </row>
    <row r="9" ht="24.75" customHeight="1" spans="1:8">
      <c r="A9" s="4">
        <v>7</v>
      </c>
      <c r="B9" s="5" t="s">
        <v>9</v>
      </c>
      <c r="C9" s="6" t="s">
        <v>19</v>
      </c>
      <c r="D9" s="7">
        <v>81.8</v>
      </c>
      <c r="E9" s="11">
        <v>82</v>
      </c>
      <c r="F9" s="9">
        <f t="shared" si="0"/>
        <v>81.92</v>
      </c>
      <c r="G9" s="10" t="s">
        <v>11</v>
      </c>
      <c r="H9" s="4"/>
    </row>
    <row r="10" ht="24.75" customHeight="1" spans="1:8">
      <c r="A10" s="4">
        <v>8</v>
      </c>
      <c r="B10" s="5" t="s">
        <v>9</v>
      </c>
      <c r="C10" s="14" t="s">
        <v>20</v>
      </c>
      <c r="D10" s="7">
        <v>81.6</v>
      </c>
      <c r="E10" s="8">
        <v>73.8</v>
      </c>
      <c r="F10" s="9">
        <f t="shared" si="0"/>
        <v>76.92</v>
      </c>
      <c r="G10" s="25"/>
      <c r="H10" s="4"/>
    </row>
    <row r="11" ht="24.75" customHeight="1" spans="1:8">
      <c r="A11" s="4">
        <v>9</v>
      </c>
      <c r="B11" s="5" t="s">
        <v>9</v>
      </c>
      <c r="C11" s="6" t="s">
        <v>21</v>
      </c>
      <c r="D11" s="7">
        <v>78.4</v>
      </c>
      <c r="E11" s="8">
        <v>71</v>
      </c>
      <c r="F11" s="9">
        <f t="shared" si="0"/>
        <v>73.96</v>
      </c>
      <c r="G11" s="25"/>
      <c r="H11" s="16"/>
    </row>
    <row r="12" ht="24.75" customHeight="1" spans="1:8">
      <c r="A12" s="4">
        <v>10</v>
      </c>
      <c r="B12" s="5" t="s">
        <v>9</v>
      </c>
      <c r="C12" s="6" t="s">
        <v>22</v>
      </c>
      <c r="D12" s="7">
        <v>77.8</v>
      </c>
      <c r="E12" s="11">
        <v>82.8</v>
      </c>
      <c r="F12" s="9">
        <f t="shared" si="0"/>
        <v>80.8</v>
      </c>
      <c r="G12" s="10"/>
      <c r="H12" s="4"/>
    </row>
    <row r="13" ht="24.75" customHeight="1" spans="1:8">
      <c r="A13" s="4">
        <v>11</v>
      </c>
      <c r="B13" s="5" t="s">
        <v>9</v>
      </c>
      <c r="C13" s="6" t="s">
        <v>23</v>
      </c>
      <c r="D13" s="7">
        <v>77.8</v>
      </c>
      <c r="E13" s="11">
        <v>75.4</v>
      </c>
      <c r="F13" s="9">
        <f t="shared" si="0"/>
        <v>76.36</v>
      </c>
      <c r="G13" s="10"/>
      <c r="H13" s="4"/>
    </row>
    <row r="14" ht="24.75" customHeight="1" spans="1:8">
      <c r="A14" s="4">
        <v>12</v>
      </c>
      <c r="B14" s="5" t="s">
        <v>9</v>
      </c>
      <c r="C14" s="17" t="s">
        <v>24</v>
      </c>
      <c r="D14" s="7">
        <v>77.4</v>
      </c>
      <c r="E14" s="11" t="s">
        <v>16</v>
      </c>
      <c r="F14" s="9" t="s">
        <v>17</v>
      </c>
      <c r="G14" s="10"/>
      <c r="H14" s="4"/>
    </row>
    <row r="15" s="26" customFormat="1" ht="24.75" customHeight="1" spans="1:8">
      <c r="A15" s="29">
        <v>13</v>
      </c>
      <c r="B15" s="30" t="s">
        <v>25</v>
      </c>
      <c r="C15" s="31" t="s">
        <v>26</v>
      </c>
      <c r="D15" s="32">
        <v>89.4</v>
      </c>
      <c r="E15" s="32">
        <v>80.8</v>
      </c>
      <c r="F15" s="33">
        <f t="shared" si="0"/>
        <v>84.24</v>
      </c>
      <c r="G15" s="34" t="s">
        <v>11</v>
      </c>
      <c r="H15" s="29"/>
    </row>
    <row r="16" ht="24.75" customHeight="1" spans="1:8">
      <c r="A16" s="4">
        <v>14</v>
      </c>
      <c r="B16" s="5" t="s">
        <v>25</v>
      </c>
      <c r="C16" s="6" t="s">
        <v>27</v>
      </c>
      <c r="D16" s="11">
        <v>89</v>
      </c>
      <c r="E16" s="11">
        <v>88.8</v>
      </c>
      <c r="F16" s="9">
        <f t="shared" si="0"/>
        <v>88.88</v>
      </c>
      <c r="G16" s="10" t="s">
        <v>11</v>
      </c>
      <c r="H16" s="4"/>
    </row>
    <row r="17" ht="24.75" customHeight="1" spans="1:8">
      <c r="A17" s="4">
        <v>15</v>
      </c>
      <c r="B17" s="5" t="s">
        <v>25</v>
      </c>
      <c r="C17" s="18" t="s">
        <v>28</v>
      </c>
      <c r="D17" s="11">
        <v>85.8</v>
      </c>
      <c r="E17" s="11">
        <v>83.6</v>
      </c>
      <c r="F17" s="9">
        <f t="shared" si="0"/>
        <v>84.48</v>
      </c>
      <c r="G17" s="10" t="s">
        <v>11</v>
      </c>
      <c r="H17" s="4"/>
    </row>
    <row r="18" ht="24.75" customHeight="1" spans="1:8">
      <c r="A18" s="4">
        <v>16</v>
      </c>
      <c r="B18" s="5" t="s">
        <v>25</v>
      </c>
      <c r="C18" s="6" t="s">
        <v>29</v>
      </c>
      <c r="D18" s="11">
        <v>84.2</v>
      </c>
      <c r="E18" s="11">
        <v>79.6</v>
      </c>
      <c r="F18" s="9">
        <f t="shared" si="0"/>
        <v>81.44</v>
      </c>
      <c r="G18" s="10"/>
      <c r="H18" s="4"/>
    </row>
    <row r="19" ht="24.75" customHeight="1" spans="1:8">
      <c r="A19" s="4">
        <v>17</v>
      </c>
      <c r="B19" s="5" t="s">
        <v>25</v>
      </c>
      <c r="C19" s="21" t="s">
        <v>30</v>
      </c>
      <c r="D19" s="11">
        <v>83.6</v>
      </c>
      <c r="E19" s="11">
        <v>78.8</v>
      </c>
      <c r="F19" s="9">
        <f t="shared" si="0"/>
        <v>80.72</v>
      </c>
      <c r="G19" s="10"/>
      <c r="H19" s="4"/>
    </row>
    <row r="20" ht="24.75" customHeight="1" spans="1:8">
      <c r="A20" s="4">
        <v>18</v>
      </c>
      <c r="B20" s="5" t="s">
        <v>25</v>
      </c>
      <c r="C20" s="6" t="s">
        <v>31</v>
      </c>
      <c r="D20" s="11">
        <v>80.8</v>
      </c>
      <c r="E20" s="11">
        <v>79.8</v>
      </c>
      <c r="F20" s="9">
        <f t="shared" si="0"/>
        <v>80.2</v>
      </c>
      <c r="G20" s="10"/>
      <c r="H20" s="4"/>
    </row>
    <row r="21" ht="24.75" customHeight="1" spans="1:8">
      <c r="A21" s="4">
        <v>19</v>
      </c>
      <c r="B21" s="5" t="s">
        <v>25</v>
      </c>
      <c r="C21" s="6" t="s">
        <v>32</v>
      </c>
      <c r="D21" s="11">
        <v>80.2</v>
      </c>
      <c r="E21" s="11">
        <v>78.2</v>
      </c>
      <c r="F21" s="9">
        <f t="shared" si="0"/>
        <v>79</v>
      </c>
      <c r="G21" s="10"/>
      <c r="H21" s="4"/>
    </row>
    <row r="22" ht="24.75" customHeight="1" spans="1:8">
      <c r="A22" s="4">
        <v>20</v>
      </c>
      <c r="B22" s="5" t="s">
        <v>25</v>
      </c>
      <c r="C22" s="6" t="s">
        <v>33</v>
      </c>
      <c r="D22" s="11">
        <v>80</v>
      </c>
      <c r="E22" s="11">
        <v>83.2</v>
      </c>
      <c r="F22" s="9">
        <f t="shared" si="0"/>
        <v>81.92</v>
      </c>
      <c r="G22" s="10" t="s">
        <v>11</v>
      </c>
      <c r="H22" s="4"/>
    </row>
    <row r="23" ht="24.75" customHeight="1" spans="1:8">
      <c r="A23" s="4">
        <v>21</v>
      </c>
      <c r="B23" s="5" t="s">
        <v>25</v>
      </c>
      <c r="C23" s="6" t="s">
        <v>34</v>
      </c>
      <c r="D23" s="11">
        <v>80</v>
      </c>
      <c r="E23" s="11" t="s">
        <v>16</v>
      </c>
      <c r="F23" s="9" t="s">
        <v>17</v>
      </c>
      <c r="G23" s="10"/>
      <c r="H23" s="4"/>
    </row>
    <row r="24" ht="24.75" customHeight="1" spans="1:8">
      <c r="A24" s="4">
        <v>22</v>
      </c>
      <c r="B24" s="5" t="s">
        <v>25</v>
      </c>
      <c r="C24" s="6" t="s">
        <v>35</v>
      </c>
      <c r="D24" s="11">
        <v>80</v>
      </c>
      <c r="E24" s="11">
        <v>78.8</v>
      </c>
      <c r="F24" s="9">
        <f t="shared" si="0"/>
        <v>79.28</v>
      </c>
      <c r="G24" s="10"/>
      <c r="H24" s="4"/>
    </row>
    <row r="25" ht="24.75" customHeight="1" spans="1:8">
      <c r="A25" s="4">
        <v>23</v>
      </c>
      <c r="B25" s="5" t="s">
        <v>25</v>
      </c>
      <c r="C25" s="5" t="s">
        <v>36</v>
      </c>
      <c r="D25" s="11">
        <v>79.2</v>
      </c>
      <c r="E25" s="11">
        <v>79.2</v>
      </c>
      <c r="F25" s="9">
        <f t="shared" si="0"/>
        <v>79.2</v>
      </c>
      <c r="G25" s="10"/>
      <c r="H25" s="4"/>
    </row>
    <row r="26" ht="24.75" customHeight="1" spans="1:8">
      <c r="A26" s="4">
        <v>24</v>
      </c>
      <c r="B26" s="5" t="s">
        <v>25</v>
      </c>
      <c r="C26" s="6" t="s">
        <v>37</v>
      </c>
      <c r="D26" s="11">
        <v>78.6</v>
      </c>
      <c r="E26" s="11">
        <v>75</v>
      </c>
      <c r="F26" s="9">
        <f t="shared" si="0"/>
        <v>76.44</v>
      </c>
      <c r="G26" s="10"/>
      <c r="H26" s="4"/>
    </row>
    <row r="27" s="26" customFormat="1" ht="24.75" customHeight="1" spans="1:8">
      <c r="A27" s="29">
        <v>25</v>
      </c>
      <c r="B27" s="30" t="s">
        <v>38</v>
      </c>
      <c r="C27" s="35" t="s">
        <v>39</v>
      </c>
      <c r="D27" s="32">
        <v>88</v>
      </c>
      <c r="E27" s="32">
        <v>81.8</v>
      </c>
      <c r="F27" s="33">
        <f t="shared" si="0"/>
        <v>84.28</v>
      </c>
      <c r="G27" s="34" t="s">
        <v>11</v>
      </c>
      <c r="H27" s="29"/>
    </row>
    <row r="28" ht="24.75" customHeight="1" spans="1:8">
      <c r="A28" s="4">
        <v>26</v>
      </c>
      <c r="B28" s="5" t="s">
        <v>38</v>
      </c>
      <c r="C28" s="6" t="s">
        <v>40</v>
      </c>
      <c r="D28" s="11">
        <v>86.8</v>
      </c>
      <c r="E28" s="11">
        <v>86.4</v>
      </c>
      <c r="F28" s="9">
        <f t="shared" si="0"/>
        <v>86.56</v>
      </c>
      <c r="G28" s="10" t="s">
        <v>11</v>
      </c>
      <c r="H28" s="4"/>
    </row>
    <row r="29" ht="24.75" customHeight="1" spans="1:8">
      <c r="A29" s="4">
        <v>27</v>
      </c>
      <c r="B29" s="5" t="s">
        <v>38</v>
      </c>
      <c r="C29" s="6" t="s">
        <v>41</v>
      </c>
      <c r="D29" s="11">
        <v>83</v>
      </c>
      <c r="E29" s="11">
        <v>74.4</v>
      </c>
      <c r="F29" s="9">
        <f t="shared" si="0"/>
        <v>77.84</v>
      </c>
      <c r="G29" s="10"/>
      <c r="H29" s="4"/>
    </row>
    <row r="30" ht="26.25" customHeight="1" spans="1:8">
      <c r="A30" s="4">
        <v>28</v>
      </c>
      <c r="B30" s="5" t="s">
        <v>38</v>
      </c>
      <c r="C30" s="6" t="s">
        <v>42</v>
      </c>
      <c r="D30" s="11">
        <v>81.8</v>
      </c>
      <c r="E30" s="11">
        <v>79.2</v>
      </c>
      <c r="F30" s="9">
        <f t="shared" si="0"/>
        <v>80.24</v>
      </c>
      <c r="G30" s="10"/>
      <c r="H30" s="22"/>
    </row>
    <row r="31" ht="26.25" customHeight="1" spans="1:8">
      <c r="A31" s="4">
        <v>29</v>
      </c>
      <c r="B31" s="5" t="s">
        <v>38</v>
      </c>
      <c r="C31" s="6" t="s">
        <v>43</v>
      </c>
      <c r="D31" s="11">
        <v>81.6</v>
      </c>
      <c r="E31" s="11">
        <v>76</v>
      </c>
      <c r="F31" s="9">
        <f t="shared" si="0"/>
        <v>78.24</v>
      </c>
      <c r="G31" s="25"/>
      <c r="H31" s="22"/>
    </row>
    <row r="32" ht="24.75" customHeight="1" spans="1:8">
      <c r="A32" s="4">
        <v>30</v>
      </c>
      <c r="B32" s="5" t="s">
        <v>38</v>
      </c>
      <c r="C32" s="6" t="s">
        <v>44</v>
      </c>
      <c r="D32" s="11">
        <v>81.6</v>
      </c>
      <c r="E32" s="11">
        <v>75.4</v>
      </c>
      <c r="F32" s="9">
        <f t="shared" si="0"/>
        <v>77.88</v>
      </c>
      <c r="G32" s="25"/>
      <c r="H32" s="4"/>
    </row>
    <row r="33" ht="43.5" customHeight="1" spans="1:8">
      <c r="A33" s="36" t="s">
        <v>45</v>
      </c>
      <c r="B33" s="36"/>
      <c r="C33" s="36"/>
      <c r="D33" s="36"/>
      <c r="E33" s="36"/>
      <c r="F33" s="36"/>
      <c r="G33" s="36"/>
      <c r="H33" s="36"/>
    </row>
  </sheetData>
  <mergeCells count="2">
    <mergeCell ref="A1:H1"/>
    <mergeCell ref="A33:H33"/>
  </mergeCells>
  <printOptions horizontalCentered="1"/>
  <pageMargins left="0.354330708661417" right="0.354330708661417" top="0.78740157480315" bottom="0.393700787401575" header="0.511811023622047" footer="0.511811023622047"/>
  <pageSetup paperSize="9" scale="95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2" sqref="A2:H14"/>
    </sheetView>
  </sheetViews>
  <sheetFormatPr defaultColWidth="9" defaultRowHeight="13.5" outlineLevelCol="7"/>
  <cols>
    <col min="1" max="1" width="5" customWidth="1"/>
    <col min="2" max="2" width="15.625" customWidth="1"/>
    <col min="3" max="7" width="13.625" customWidth="1"/>
    <col min="8" max="8" width="12.375" customWidth="1"/>
  </cols>
  <sheetData>
    <row r="1" ht="58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9" customHeight="1" spans="1:8">
      <c r="A3" s="4">
        <v>1</v>
      </c>
      <c r="B3" s="5" t="s">
        <v>9</v>
      </c>
      <c r="C3" s="6" t="s">
        <v>18</v>
      </c>
      <c r="D3" s="7">
        <v>84.2</v>
      </c>
      <c r="E3" s="8">
        <v>82.8</v>
      </c>
      <c r="F3" s="9">
        <f t="shared" ref="F3:F12" si="0">D3*40%+E3*60%</f>
        <v>83.36</v>
      </c>
      <c r="G3" s="10" t="s">
        <v>11</v>
      </c>
      <c r="H3" s="4"/>
    </row>
    <row r="4" ht="29" customHeight="1" spans="1:8">
      <c r="A4" s="4">
        <v>2</v>
      </c>
      <c r="B4" s="5" t="s">
        <v>9</v>
      </c>
      <c r="C4" s="6" t="s">
        <v>19</v>
      </c>
      <c r="D4" s="7">
        <v>81.8</v>
      </c>
      <c r="E4" s="11">
        <v>82</v>
      </c>
      <c r="F4" s="9">
        <f t="shared" si="0"/>
        <v>81.92</v>
      </c>
      <c r="G4" s="10" t="s">
        <v>11</v>
      </c>
      <c r="H4" s="4"/>
    </row>
    <row r="5" ht="29" customHeight="1" spans="1:8">
      <c r="A5" s="4">
        <v>3</v>
      </c>
      <c r="B5" s="5" t="s">
        <v>9</v>
      </c>
      <c r="C5" s="6" t="s">
        <v>10</v>
      </c>
      <c r="D5" s="7">
        <v>87.2</v>
      </c>
      <c r="E5" s="12">
        <v>77.6</v>
      </c>
      <c r="F5" s="9">
        <f t="shared" si="0"/>
        <v>81.44</v>
      </c>
      <c r="G5" s="13" t="s">
        <v>11</v>
      </c>
      <c r="H5" s="4"/>
    </row>
    <row r="6" ht="29" customHeight="1" spans="1:8">
      <c r="A6" s="4">
        <v>4</v>
      </c>
      <c r="B6" s="5" t="s">
        <v>9</v>
      </c>
      <c r="C6" s="6" t="s">
        <v>14</v>
      </c>
      <c r="D6" s="7">
        <v>85.2</v>
      </c>
      <c r="E6" s="8">
        <v>78.6</v>
      </c>
      <c r="F6" s="9">
        <f t="shared" si="0"/>
        <v>81.24</v>
      </c>
      <c r="G6" s="10" t="s">
        <v>11</v>
      </c>
      <c r="H6" s="4"/>
    </row>
    <row r="7" ht="29" customHeight="1" spans="1:8">
      <c r="A7" s="4">
        <v>5</v>
      </c>
      <c r="B7" s="5" t="s">
        <v>9</v>
      </c>
      <c r="C7" s="14" t="s">
        <v>12</v>
      </c>
      <c r="D7" s="7">
        <v>86</v>
      </c>
      <c r="E7" s="12">
        <v>78</v>
      </c>
      <c r="F7" s="9">
        <f t="shared" si="0"/>
        <v>81.2</v>
      </c>
      <c r="G7" s="13"/>
      <c r="H7" s="4"/>
    </row>
    <row r="8" ht="29" customHeight="1" spans="1:8">
      <c r="A8" s="4">
        <v>6</v>
      </c>
      <c r="B8" s="5" t="s">
        <v>9</v>
      </c>
      <c r="C8" s="6" t="s">
        <v>22</v>
      </c>
      <c r="D8" s="7">
        <v>77.8</v>
      </c>
      <c r="E8" s="11">
        <v>82.8</v>
      </c>
      <c r="F8" s="9">
        <f t="shared" si="0"/>
        <v>80.8</v>
      </c>
      <c r="G8" s="10"/>
      <c r="H8" s="4"/>
    </row>
    <row r="9" ht="29" customHeight="1" spans="1:8">
      <c r="A9" s="4">
        <v>7</v>
      </c>
      <c r="B9" s="5" t="s">
        <v>9</v>
      </c>
      <c r="C9" s="6" t="s">
        <v>13</v>
      </c>
      <c r="D9" s="7">
        <v>85.6</v>
      </c>
      <c r="E9" s="15">
        <v>76.8</v>
      </c>
      <c r="F9" s="9">
        <f t="shared" si="0"/>
        <v>80.32</v>
      </c>
      <c r="G9" s="25"/>
      <c r="H9" s="16"/>
    </row>
    <row r="10" ht="29" customHeight="1" spans="1:8">
      <c r="A10" s="4">
        <v>8</v>
      </c>
      <c r="B10" s="5" t="s">
        <v>9</v>
      </c>
      <c r="C10" s="14" t="s">
        <v>20</v>
      </c>
      <c r="D10" s="7">
        <v>81.6</v>
      </c>
      <c r="E10" s="8">
        <v>73.8</v>
      </c>
      <c r="F10" s="9">
        <f t="shared" si="0"/>
        <v>76.92</v>
      </c>
      <c r="G10" s="25"/>
      <c r="H10" s="4"/>
    </row>
    <row r="11" ht="29" customHeight="1" spans="1:8">
      <c r="A11" s="4">
        <v>9</v>
      </c>
      <c r="B11" s="5" t="s">
        <v>9</v>
      </c>
      <c r="C11" s="6" t="s">
        <v>23</v>
      </c>
      <c r="D11" s="7">
        <v>77.8</v>
      </c>
      <c r="E11" s="11">
        <v>75.4</v>
      </c>
      <c r="F11" s="9">
        <f t="shared" si="0"/>
        <v>76.36</v>
      </c>
      <c r="G11" s="10"/>
      <c r="H11" s="4"/>
    </row>
    <row r="12" ht="29" customHeight="1" spans="1:8">
      <c r="A12" s="4">
        <v>10</v>
      </c>
      <c r="B12" s="5" t="s">
        <v>9</v>
      </c>
      <c r="C12" s="6" t="s">
        <v>21</v>
      </c>
      <c r="D12" s="7">
        <v>78.4</v>
      </c>
      <c r="E12" s="8">
        <v>71</v>
      </c>
      <c r="F12" s="9">
        <f t="shared" si="0"/>
        <v>73.96</v>
      </c>
      <c r="G12" s="25"/>
      <c r="H12" s="16"/>
    </row>
    <row r="13" ht="29" customHeight="1" spans="1:8">
      <c r="A13" s="4">
        <v>11</v>
      </c>
      <c r="B13" s="5" t="s">
        <v>9</v>
      </c>
      <c r="C13" s="6" t="s">
        <v>15</v>
      </c>
      <c r="D13" s="7">
        <v>84.4</v>
      </c>
      <c r="E13" s="11">
        <v>0</v>
      </c>
      <c r="F13" s="9">
        <v>0</v>
      </c>
      <c r="G13" s="10"/>
      <c r="H13" s="4"/>
    </row>
    <row r="14" ht="29" customHeight="1" spans="1:8">
      <c r="A14" s="4">
        <v>12</v>
      </c>
      <c r="B14" s="5" t="s">
        <v>9</v>
      </c>
      <c r="C14" s="17" t="s">
        <v>24</v>
      </c>
      <c r="D14" s="7">
        <v>77.4</v>
      </c>
      <c r="E14" s="11">
        <v>0</v>
      </c>
      <c r="F14" s="9">
        <v>0</v>
      </c>
      <c r="G14" s="10"/>
      <c r="H14" s="4"/>
    </row>
    <row r="15" ht="36" customHeight="1" spans="1:8">
      <c r="A15" s="23" t="s">
        <v>45</v>
      </c>
      <c r="B15" s="23"/>
      <c r="C15" s="23"/>
      <c r="D15" s="23"/>
      <c r="E15" s="23"/>
      <c r="F15" s="23"/>
      <c r="G15" s="23"/>
      <c r="H15" s="23"/>
    </row>
  </sheetData>
  <sortState ref="A2:H17">
    <sortCondition ref="A3"/>
  </sortState>
  <mergeCells count="2">
    <mergeCell ref="A1:H1"/>
    <mergeCell ref="A15:H15"/>
  </mergeCells>
  <printOptions horizontalCentered="1"/>
  <pageMargins left="0.357638888888889" right="0.357638888888889" top="1" bottom="1" header="0.5" footer="0.5"/>
  <pageSetup paperSize="9" scale="95" orientation="portrait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3" sqref="A3:H14"/>
    </sheetView>
  </sheetViews>
  <sheetFormatPr defaultColWidth="9" defaultRowHeight="13.5" outlineLevelCol="7"/>
  <cols>
    <col min="1" max="1" width="7.5" customWidth="1"/>
    <col min="2" max="2" width="15.5" customWidth="1"/>
    <col min="3" max="7" width="12" customWidth="1"/>
    <col min="8" max="8" width="12.75" customWidth="1"/>
  </cols>
  <sheetData>
    <row r="1" ht="5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24" customFormat="1" ht="24.75" customHeight="1" spans="1:8">
      <c r="A3" s="20">
        <v>1</v>
      </c>
      <c r="B3" s="5" t="s">
        <v>25</v>
      </c>
      <c r="C3" s="6" t="s">
        <v>27</v>
      </c>
      <c r="D3" s="11">
        <v>89</v>
      </c>
      <c r="E3" s="11">
        <v>88.8</v>
      </c>
      <c r="F3" s="9">
        <f t="shared" ref="F3:F13" si="0">D3*40%+E3*60%</f>
        <v>88.88</v>
      </c>
      <c r="G3" s="10" t="s">
        <v>11</v>
      </c>
      <c r="H3" s="4"/>
    </row>
    <row r="4" ht="24.75" customHeight="1" spans="1:8">
      <c r="A4" s="20">
        <v>2</v>
      </c>
      <c r="B4" s="5" t="s">
        <v>25</v>
      </c>
      <c r="C4" s="18" t="s">
        <v>28</v>
      </c>
      <c r="D4" s="11">
        <v>85.8</v>
      </c>
      <c r="E4" s="11">
        <v>83.6</v>
      </c>
      <c r="F4" s="9">
        <f t="shared" si="0"/>
        <v>84.48</v>
      </c>
      <c r="G4" s="10" t="s">
        <v>11</v>
      </c>
      <c r="H4" s="4"/>
    </row>
    <row r="5" ht="24.75" customHeight="1" spans="1:8">
      <c r="A5" s="20">
        <v>3</v>
      </c>
      <c r="B5" s="5" t="s">
        <v>25</v>
      </c>
      <c r="C5" s="6" t="s">
        <v>26</v>
      </c>
      <c r="D5" s="11">
        <v>89.4</v>
      </c>
      <c r="E5" s="11">
        <v>80.8</v>
      </c>
      <c r="F5" s="19">
        <f t="shared" si="0"/>
        <v>84.24</v>
      </c>
      <c r="G5" s="13" t="s">
        <v>11</v>
      </c>
      <c r="H5" s="20"/>
    </row>
    <row r="6" ht="24.75" customHeight="1" spans="1:8">
      <c r="A6" s="20">
        <v>4</v>
      </c>
      <c r="B6" s="5" t="s">
        <v>25</v>
      </c>
      <c r="C6" s="6" t="s">
        <v>33</v>
      </c>
      <c r="D6" s="11">
        <v>80</v>
      </c>
      <c r="E6" s="11">
        <v>83.2</v>
      </c>
      <c r="F6" s="9">
        <f t="shared" si="0"/>
        <v>81.92</v>
      </c>
      <c r="G6" s="10" t="s">
        <v>11</v>
      </c>
      <c r="H6" s="4"/>
    </row>
    <row r="7" ht="24.75" customHeight="1" spans="1:8">
      <c r="A7" s="20">
        <v>5</v>
      </c>
      <c r="B7" s="5" t="s">
        <v>25</v>
      </c>
      <c r="C7" s="6" t="s">
        <v>29</v>
      </c>
      <c r="D7" s="11">
        <v>84.2</v>
      </c>
      <c r="E7" s="11">
        <v>79.6</v>
      </c>
      <c r="F7" s="9">
        <f t="shared" si="0"/>
        <v>81.44</v>
      </c>
      <c r="G7" s="10"/>
      <c r="H7" s="4"/>
    </row>
    <row r="8" ht="24.75" customHeight="1" spans="1:8">
      <c r="A8" s="20">
        <v>6</v>
      </c>
      <c r="B8" s="5" t="s">
        <v>25</v>
      </c>
      <c r="C8" s="21" t="s">
        <v>30</v>
      </c>
      <c r="D8" s="11">
        <v>83.6</v>
      </c>
      <c r="E8" s="11">
        <v>78.8</v>
      </c>
      <c r="F8" s="9">
        <f t="shared" si="0"/>
        <v>80.72</v>
      </c>
      <c r="G8" s="10"/>
      <c r="H8" s="4"/>
    </row>
    <row r="9" ht="24.75" customHeight="1" spans="1:8">
      <c r="A9" s="20">
        <v>7</v>
      </c>
      <c r="B9" s="5" t="s">
        <v>25</v>
      </c>
      <c r="C9" s="6" t="s">
        <v>31</v>
      </c>
      <c r="D9" s="11">
        <v>80.8</v>
      </c>
      <c r="E9" s="11">
        <v>79.8</v>
      </c>
      <c r="F9" s="9">
        <f t="shared" si="0"/>
        <v>80.2</v>
      </c>
      <c r="G9" s="10"/>
      <c r="H9" s="4"/>
    </row>
    <row r="10" ht="24.75" customHeight="1" spans="1:8">
      <c r="A10" s="20">
        <v>8</v>
      </c>
      <c r="B10" s="5" t="s">
        <v>25</v>
      </c>
      <c r="C10" s="6" t="s">
        <v>35</v>
      </c>
      <c r="D10" s="11">
        <v>80</v>
      </c>
      <c r="E10" s="11">
        <v>78.8</v>
      </c>
      <c r="F10" s="9">
        <f t="shared" si="0"/>
        <v>79.28</v>
      </c>
      <c r="G10" s="10"/>
      <c r="H10" s="4"/>
    </row>
    <row r="11" ht="24.75" customHeight="1" spans="1:8">
      <c r="A11" s="20">
        <v>9</v>
      </c>
      <c r="B11" s="5" t="s">
        <v>25</v>
      </c>
      <c r="C11" s="5" t="s">
        <v>36</v>
      </c>
      <c r="D11" s="11">
        <v>79.2</v>
      </c>
      <c r="E11" s="11">
        <v>79.2</v>
      </c>
      <c r="F11" s="9">
        <f t="shared" si="0"/>
        <v>79.2</v>
      </c>
      <c r="G11" s="10"/>
      <c r="H11" s="4"/>
    </row>
    <row r="12" ht="24.75" customHeight="1" spans="1:8">
      <c r="A12" s="20">
        <v>10</v>
      </c>
      <c r="B12" s="5" t="s">
        <v>25</v>
      </c>
      <c r="C12" s="6" t="s">
        <v>32</v>
      </c>
      <c r="D12" s="11">
        <v>80.2</v>
      </c>
      <c r="E12" s="11">
        <v>78.2</v>
      </c>
      <c r="F12" s="9">
        <f t="shared" si="0"/>
        <v>79</v>
      </c>
      <c r="G12" s="10"/>
      <c r="H12" s="4"/>
    </row>
    <row r="13" ht="24.75" customHeight="1" spans="1:8">
      <c r="A13" s="20">
        <v>11</v>
      </c>
      <c r="B13" s="5" t="s">
        <v>25</v>
      </c>
      <c r="C13" s="6" t="s">
        <v>37</v>
      </c>
      <c r="D13" s="11">
        <v>78.6</v>
      </c>
      <c r="E13" s="11">
        <v>75</v>
      </c>
      <c r="F13" s="9">
        <f t="shared" si="0"/>
        <v>76.44</v>
      </c>
      <c r="G13" s="10"/>
      <c r="H13" s="4"/>
    </row>
    <row r="14" ht="24.75" customHeight="1" spans="1:8">
      <c r="A14" s="20">
        <v>12</v>
      </c>
      <c r="B14" s="5" t="s">
        <v>25</v>
      </c>
      <c r="C14" s="6" t="s">
        <v>34</v>
      </c>
      <c r="D14" s="11">
        <v>80</v>
      </c>
      <c r="E14" s="11">
        <v>0</v>
      </c>
      <c r="F14" s="9">
        <v>0</v>
      </c>
      <c r="G14" s="10"/>
      <c r="H14" s="4"/>
    </row>
    <row r="15" ht="24" customHeight="1" spans="1:8">
      <c r="A15" s="23" t="s">
        <v>45</v>
      </c>
      <c r="B15" s="23"/>
      <c r="C15" s="23"/>
      <c r="D15" s="23"/>
      <c r="E15" s="23"/>
      <c r="F15" s="23"/>
      <c r="G15" s="23"/>
      <c r="H15" s="23"/>
    </row>
  </sheetData>
  <mergeCells count="2">
    <mergeCell ref="A1:H1"/>
    <mergeCell ref="A15:H15"/>
  </mergeCells>
  <printOptions horizontalCentered="1"/>
  <pageMargins left="0.357638888888889" right="0.357638888888889" top="1" bottom="1" header="0.5" footer="0.5"/>
  <pageSetup paperSize="9" orientation="portrait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3" sqref="A3:H8"/>
    </sheetView>
  </sheetViews>
  <sheetFormatPr defaultColWidth="9" defaultRowHeight="13.5" outlineLevelCol="7"/>
  <cols>
    <col min="1" max="1" width="6.5" customWidth="1"/>
    <col min="2" max="2" width="15.5" customWidth="1"/>
    <col min="3" max="7" width="11.875" customWidth="1"/>
    <col min="8" max="8" width="12.75" customWidth="1"/>
  </cols>
  <sheetData>
    <row r="1" ht="4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24" customFormat="1" ht="24.75" customHeight="1" spans="1:8">
      <c r="A3" s="20">
        <v>1</v>
      </c>
      <c r="B3" s="5" t="s">
        <v>38</v>
      </c>
      <c r="C3" s="6" t="s">
        <v>40</v>
      </c>
      <c r="D3" s="11">
        <v>86.8</v>
      </c>
      <c r="E3" s="11">
        <v>86.4</v>
      </c>
      <c r="F3" s="9">
        <f t="shared" ref="F3:F8" si="0">D3*40%+E3*60%</f>
        <v>86.56</v>
      </c>
      <c r="G3" s="10" t="s">
        <v>11</v>
      </c>
      <c r="H3" s="4"/>
    </row>
    <row r="4" ht="24.75" customHeight="1" spans="1:8">
      <c r="A4" s="20">
        <v>2</v>
      </c>
      <c r="B4" s="5" t="s">
        <v>38</v>
      </c>
      <c r="C4" s="18" t="s">
        <v>39</v>
      </c>
      <c r="D4" s="11">
        <v>88</v>
      </c>
      <c r="E4" s="11">
        <v>81.8</v>
      </c>
      <c r="F4" s="19">
        <f t="shared" si="0"/>
        <v>84.28</v>
      </c>
      <c r="G4" s="13" t="s">
        <v>11</v>
      </c>
      <c r="H4" s="20"/>
    </row>
    <row r="5" ht="24.75" customHeight="1" spans="1:8">
      <c r="A5" s="20">
        <v>3</v>
      </c>
      <c r="B5" s="5" t="s">
        <v>38</v>
      </c>
      <c r="C5" s="6" t="s">
        <v>42</v>
      </c>
      <c r="D5" s="11">
        <v>81.8</v>
      </c>
      <c r="E5" s="11">
        <v>79.2</v>
      </c>
      <c r="F5" s="9">
        <f t="shared" si="0"/>
        <v>80.24</v>
      </c>
      <c r="G5" s="10"/>
      <c r="H5" s="22"/>
    </row>
    <row r="6" ht="26.25" customHeight="1" spans="1:8">
      <c r="A6" s="20">
        <v>4</v>
      </c>
      <c r="B6" s="5" t="s">
        <v>38</v>
      </c>
      <c r="C6" s="6" t="s">
        <v>43</v>
      </c>
      <c r="D6" s="11">
        <v>81.6</v>
      </c>
      <c r="E6" s="11">
        <v>76</v>
      </c>
      <c r="F6" s="9">
        <f t="shared" si="0"/>
        <v>78.24</v>
      </c>
      <c r="G6" s="25"/>
      <c r="H6" s="22"/>
    </row>
    <row r="7" ht="26.25" customHeight="1" spans="1:8">
      <c r="A7" s="20">
        <v>5</v>
      </c>
      <c r="B7" s="5" t="s">
        <v>38</v>
      </c>
      <c r="C7" s="6" t="s">
        <v>44</v>
      </c>
      <c r="D7" s="11">
        <v>81.6</v>
      </c>
      <c r="E7" s="11">
        <v>75.4</v>
      </c>
      <c r="F7" s="9">
        <f t="shared" si="0"/>
        <v>77.88</v>
      </c>
      <c r="G7" s="25"/>
      <c r="H7" s="4"/>
    </row>
    <row r="8" ht="24.75" customHeight="1" spans="1:8">
      <c r="A8" s="20">
        <v>6</v>
      </c>
      <c r="B8" s="5" t="s">
        <v>38</v>
      </c>
      <c r="C8" s="6" t="s">
        <v>41</v>
      </c>
      <c r="D8" s="11">
        <v>83</v>
      </c>
      <c r="E8" s="11">
        <v>74.4</v>
      </c>
      <c r="F8" s="9">
        <f t="shared" si="0"/>
        <v>77.84</v>
      </c>
      <c r="G8" s="10"/>
      <c r="H8" s="4"/>
    </row>
    <row r="9" ht="29" customHeight="1" spans="1:8">
      <c r="A9" s="23" t="s">
        <v>45</v>
      </c>
      <c r="B9" s="23"/>
      <c r="C9" s="23"/>
      <c r="D9" s="23"/>
      <c r="E9" s="23"/>
      <c r="F9" s="23"/>
      <c r="G9" s="23"/>
      <c r="H9" s="23"/>
    </row>
  </sheetData>
  <mergeCells count="2">
    <mergeCell ref="A1:H1"/>
    <mergeCell ref="A9:H9"/>
  </mergeCells>
  <printOptions horizontalCentered="1"/>
  <pageMargins left="0.357638888888889" right="0.357638888888889" top="1" bottom="1" header="0.5" footer="0.5"/>
  <pageSetup paperSize="9" orientation="portrait" horizontalDpi="600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G36" sqref="G36"/>
    </sheetView>
  </sheetViews>
  <sheetFormatPr defaultColWidth="9" defaultRowHeight="13.5" outlineLevelCol="7"/>
  <cols>
    <col min="1" max="1" width="6" customWidth="1"/>
    <col min="2" max="2" width="15.5" customWidth="1"/>
    <col min="3" max="6" width="11.5" customWidth="1"/>
    <col min="7" max="7" width="12.625" customWidth="1"/>
  </cols>
  <sheetData>
    <row r="1" ht="48" customHeight="1" spans="1:8">
      <c r="A1" s="1" t="s">
        <v>46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4" customHeight="1" spans="1:8">
      <c r="A3" s="4">
        <v>1</v>
      </c>
      <c r="B3" s="5" t="s">
        <v>9</v>
      </c>
      <c r="C3" s="6" t="s">
        <v>18</v>
      </c>
      <c r="D3" s="7">
        <v>84.2</v>
      </c>
      <c r="E3" s="8">
        <v>82.8</v>
      </c>
      <c r="F3" s="9">
        <f t="shared" ref="F3:F12" si="0">D3*40%+E3*60%</f>
        <v>83.36</v>
      </c>
      <c r="G3" s="10" t="s">
        <v>11</v>
      </c>
      <c r="H3" s="4"/>
    </row>
    <row r="4" ht="24" customHeight="1" spans="1:8">
      <c r="A4" s="4">
        <v>2</v>
      </c>
      <c r="B4" s="5" t="s">
        <v>9</v>
      </c>
      <c r="C4" s="6" t="s">
        <v>19</v>
      </c>
      <c r="D4" s="7">
        <v>81.8</v>
      </c>
      <c r="E4" s="11">
        <v>82</v>
      </c>
      <c r="F4" s="9">
        <f t="shared" si="0"/>
        <v>81.92</v>
      </c>
      <c r="G4" s="10" t="s">
        <v>11</v>
      </c>
      <c r="H4" s="4"/>
    </row>
    <row r="5" ht="24" customHeight="1" spans="1:8">
      <c r="A5" s="4">
        <v>3</v>
      </c>
      <c r="B5" s="5" t="s">
        <v>9</v>
      </c>
      <c r="C5" s="6" t="s">
        <v>10</v>
      </c>
      <c r="D5" s="7">
        <v>87.2</v>
      </c>
      <c r="E5" s="12">
        <v>77.6</v>
      </c>
      <c r="F5" s="9">
        <f t="shared" si="0"/>
        <v>81.44</v>
      </c>
      <c r="G5" s="13" t="s">
        <v>11</v>
      </c>
      <c r="H5" s="4"/>
    </row>
    <row r="6" ht="24" customHeight="1" spans="1:8">
      <c r="A6" s="4">
        <v>4</v>
      </c>
      <c r="B6" s="5" t="s">
        <v>9</v>
      </c>
      <c r="C6" s="6" t="s">
        <v>14</v>
      </c>
      <c r="D6" s="7">
        <v>85.2</v>
      </c>
      <c r="E6" s="8">
        <v>78.6</v>
      </c>
      <c r="F6" s="9">
        <f t="shared" si="0"/>
        <v>81.24</v>
      </c>
      <c r="G6" s="10" t="s">
        <v>11</v>
      </c>
      <c r="H6" s="4"/>
    </row>
    <row r="7" ht="24" customHeight="1" spans="1:8">
      <c r="A7" s="4">
        <v>5</v>
      </c>
      <c r="B7" s="5" t="s">
        <v>9</v>
      </c>
      <c r="C7" s="14" t="s">
        <v>12</v>
      </c>
      <c r="D7" s="7">
        <v>86</v>
      </c>
      <c r="E7" s="12">
        <v>78</v>
      </c>
      <c r="F7" s="9">
        <f t="shared" si="0"/>
        <v>81.2</v>
      </c>
      <c r="G7" s="13" t="s">
        <v>47</v>
      </c>
      <c r="H7" s="4"/>
    </row>
    <row r="8" ht="24" customHeight="1" spans="1:8">
      <c r="A8" s="4">
        <v>6</v>
      </c>
      <c r="B8" s="5" t="s">
        <v>9</v>
      </c>
      <c r="C8" s="6" t="s">
        <v>22</v>
      </c>
      <c r="D8" s="7">
        <v>77.8</v>
      </c>
      <c r="E8" s="11">
        <v>82.8</v>
      </c>
      <c r="F8" s="9">
        <f t="shared" si="0"/>
        <v>80.8</v>
      </c>
      <c r="G8" s="13" t="s">
        <v>47</v>
      </c>
      <c r="H8" s="4"/>
    </row>
    <row r="9" ht="24" customHeight="1" spans="1:8">
      <c r="A9" s="4">
        <v>7</v>
      </c>
      <c r="B9" s="5" t="s">
        <v>9</v>
      </c>
      <c r="C9" s="6" t="s">
        <v>13</v>
      </c>
      <c r="D9" s="7">
        <v>85.6</v>
      </c>
      <c r="E9" s="15">
        <v>76.8</v>
      </c>
      <c r="F9" s="9">
        <f t="shared" si="0"/>
        <v>80.32</v>
      </c>
      <c r="G9" s="13" t="s">
        <v>47</v>
      </c>
      <c r="H9" s="16"/>
    </row>
    <row r="10" ht="24" customHeight="1" spans="1:8">
      <c r="A10" s="4">
        <v>8</v>
      </c>
      <c r="B10" s="5" t="s">
        <v>9</v>
      </c>
      <c r="C10" s="14" t="s">
        <v>20</v>
      </c>
      <c r="D10" s="7">
        <v>81.6</v>
      </c>
      <c r="E10" s="8">
        <v>73.8</v>
      </c>
      <c r="F10" s="9">
        <f t="shared" si="0"/>
        <v>76.92</v>
      </c>
      <c r="G10" s="13" t="s">
        <v>47</v>
      </c>
      <c r="H10" s="4"/>
    </row>
    <row r="11" ht="24" customHeight="1" spans="1:8">
      <c r="A11" s="4">
        <v>9</v>
      </c>
      <c r="B11" s="5" t="s">
        <v>9</v>
      </c>
      <c r="C11" s="6" t="s">
        <v>23</v>
      </c>
      <c r="D11" s="7">
        <v>77.8</v>
      </c>
      <c r="E11" s="11">
        <v>75.4</v>
      </c>
      <c r="F11" s="9">
        <f t="shared" si="0"/>
        <v>76.36</v>
      </c>
      <c r="G11" s="13" t="s">
        <v>47</v>
      </c>
      <c r="H11" s="4"/>
    </row>
    <row r="12" ht="24" customHeight="1" spans="1:8">
      <c r="A12" s="4">
        <v>10</v>
      </c>
      <c r="B12" s="5" t="s">
        <v>9</v>
      </c>
      <c r="C12" s="6" t="s">
        <v>21</v>
      </c>
      <c r="D12" s="7">
        <v>78.4</v>
      </c>
      <c r="E12" s="8">
        <v>71</v>
      </c>
      <c r="F12" s="9">
        <f t="shared" si="0"/>
        <v>73.96</v>
      </c>
      <c r="G12" s="13" t="s">
        <v>47</v>
      </c>
      <c r="H12" s="16"/>
    </row>
    <row r="13" ht="24" customHeight="1" spans="1:8">
      <c r="A13" s="4">
        <v>11</v>
      </c>
      <c r="B13" s="5" t="s">
        <v>9</v>
      </c>
      <c r="C13" s="6" t="s">
        <v>15</v>
      </c>
      <c r="D13" s="7">
        <v>84.4</v>
      </c>
      <c r="E13" s="11">
        <v>0</v>
      </c>
      <c r="F13" s="9">
        <f>D13*40%+E13*60%</f>
        <v>33.76</v>
      </c>
      <c r="G13" s="13" t="s">
        <v>47</v>
      </c>
      <c r="H13" s="4" t="s">
        <v>48</v>
      </c>
    </row>
    <row r="14" ht="24" customHeight="1" spans="1:8">
      <c r="A14" s="4">
        <v>12</v>
      </c>
      <c r="B14" s="5" t="s">
        <v>9</v>
      </c>
      <c r="C14" s="17" t="s">
        <v>24</v>
      </c>
      <c r="D14" s="7">
        <v>77.4</v>
      </c>
      <c r="E14" s="11">
        <v>0</v>
      </c>
      <c r="F14" s="9">
        <f>D14*40%+E14*60%</f>
        <v>30.96</v>
      </c>
      <c r="G14" s="13" t="s">
        <v>47</v>
      </c>
      <c r="H14" s="4" t="s">
        <v>48</v>
      </c>
    </row>
    <row r="15" ht="24" customHeight="1" spans="1:8">
      <c r="A15" s="4">
        <v>13</v>
      </c>
      <c r="B15" s="5" t="s">
        <v>25</v>
      </c>
      <c r="C15" s="6" t="s">
        <v>27</v>
      </c>
      <c r="D15" s="11">
        <v>89</v>
      </c>
      <c r="E15" s="11">
        <v>88.8</v>
      </c>
      <c r="F15" s="9">
        <f t="shared" ref="F15:F25" si="1">D15*40%+E15*60%</f>
        <v>88.88</v>
      </c>
      <c r="G15" s="10" t="s">
        <v>11</v>
      </c>
      <c r="H15" s="4"/>
    </row>
    <row r="16" ht="24" customHeight="1" spans="1:8">
      <c r="A16" s="4">
        <v>14</v>
      </c>
      <c r="B16" s="5" t="s">
        <v>25</v>
      </c>
      <c r="C16" s="18" t="s">
        <v>28</v>
      </c>
      <c r="D16" s="11">
        <v>85.8</v>
      </c>
      <c r="E16" s="11">
        <v>83.6</v>
      </c>
      <c r="F16" s="9">
        <f t="shared" si="1"/>
        <v>84.48</v>
      </c>
      <c r="G16" s="10" t="s">
        <v>11</v>
      </c>
      <c r="H16" s="4"/>
    </row>
    <row r="17" ht="24" customHeight="1" spans="1:8">
      <c r="A17" s="4">
        <v>15</v>
      </c>
      <c r="B17" s="5" t="s">
        <v>25</v>
      </c>
      <c r="C17" s="6" t="s">
        <v>26</v>
      </c>
      <c r="D17" s="11">
        <v>89.4</v>
      </c>
      <c r="E17" s="11">
        <v>80.8</v>
      </c>
      <c r="F17" s="19">
        <f t="shared" si="1"/>
        <v>84.24</v>
      </c>
      <c r="G17" s="13" t="s">
        <v>11</v>
      </c>
      <c r="H17" s="20"/>
    </row>
    <row r="18" ht="24" customHeight="1" spans="1:8">
      <c r="A18" s="4">
        <v>16</v>
      </c>
      <c r="B18" s="5" t="s">
        <v>25</v>
      </c>
      <c r="C18" s="6" t="s">
        <v>33</v>
      </c>
      <c r="D18" s="11">
        <v>80</v>
      </c>
      <c r="E18" s="11">
        <v>83.2</v>
      </c>
      <c r="F18" s="9">
        <f t="shared" si="1"/>
        <v>81.92</v>
      </c>
      <c r="G18" s="10" t="s">
        <v>11</v>
      </c>
      <c r="H18" s="4"/>
    </row>
    <row r="19" ht="24" customHeight="1" spans="1:8">
      <c r="A19" s="4">
        <v>17</v>
      </c>
      <c r="B19" s="5" t="s">
        <v>25</v>
      </c>
      <c r="C19" s="6" t="s">
        <v>29</v>
      </c>
      <c r="D19" s="11">
        <v>84.2</v>
      </c>
      <c r="E19" s="11">
        <v>79.6</v>
      </c>
      <c r="F19" s="9">
        <f t="shared" si="1"/>
        <v>81.44</v>
      </c>
      <c r="G19" s="10" t="s">
        <v>47</v>
      </c>
      <c r="H19" s="4"/>
    </row>
    <row r="20" ht="24" customHeight="1" spans="1:8">
      <c r="A20" s="4">
        <v>18</v>
      </c>
      <c r="B20" s="5" t="s">
        <v>25</v>
      </c>
      <c r="C20" s="21" t="s">
        <v>30</v>
      </c>
      <c r="D20" s="11">
        <v>83.6</v>
      </c>
      <c r="E20" s="11">
        <v>78.8</v>
      </c>
      <c r="F20" s="9">
        <f t="shared" si="1"/>
        <v>80.72</v>
      </c>
      <c r="G20" s="10" t="s">
        <v>47</v>
      </c>
      <c r="H20" s="4"/>
    </row>
    <row r="21" ht="24" customHeight="1" spans="1:8">
      <c r="A21" s="4">
        <v>19</v>
      </c>
      <c r="B21" s="5" t="s">
        <v>25</v>
      </c>
      <c r="C21" s="6" t="s">
        <v>31</v>
      </c>
      <c r="D21" s="11">
        <v>80.8</v>
      </c>
      <c r="E21" s="11">
        <v>79.8</v>
      </c>
      <c r="F21" s="9">
        <f t="shared" si="1"/>
        <v>80.2</v>
      </c>
      <c r="G21" s="10" t="s">
        <v>47</v>
      </c>
      <c r="H21" s="4"/>
    </row>
    <row r="22" ht="24" customHeight="1" spans="1:8">
      <c r="A22" s="4">
        <v>20</v>
      </c>
      <c r="B22" s="5" t="s">
        <v>25</v>
      </c>
      <c r="C22" s="6" t="s">
        <v>35</v>
      </c>
      <c r="D22" s="11">
        <v>80</v>
      </c>
      <c r="E22" s="11">
        <v>78.8</v>
      </c>
      <c r="F22" s="9">
        <f t="shared" si="1"/>
        <v>79.28</v>
      </c>
      <c r="G22" s="10" t="s">
        <v>47</v>
      </c>
      <c r="H22" s="4"/>
    </row>
    <row r="23" ht="24" customHeight="1" spans="1:8">
      <c r="A23" s="4">
        <v>21</v>
      </c>
      <c r="B23" s="5" t="s">
        <v>25</v>
      </c>
      <c r="C23" s="5" t="s">
        <v>36</v>
      </c>
      <c r="D23" s="11">
        <v>79.2</v>
      </c>
      <c r="E23" s="11">
        <v>79.2</v>
      </c>
      <c r="F23" s="9">
        <f t="shared" si="1"/>
        <v>79.2</v>
      </c>
      <c r="G23" s="10" t="s">
        <v>47</v>
      </c>
      <c r="H23" s="4"/>
    </row>
    <row r="24" ht="24" customHeight="1" spans="1:8">
      <c r="A24" s="4">
        <v>22</v>
      </c>
      <c r="B24" s="5" t="s">
        <v>25</v>
      </c>
      <c r="C24" s="6" t="s">
        <v>32</v>
      </c>
      <c r="D24" s="11">
        <v>80.2</v>
      </c>
      <c r="E24" s="11">
        <v>78.2</v>
      </c>
      <c r="F24" s="9">
        <f t="shared" si="1"/>
        <v>79</v>
      </c>
      <c r="G24" s="10" t="s">
        <v>47</v>
      </c>
      <c r="H24" s="4"/>
    </row>
    <row r="25" ht="24" customHeight="1" spans="1:8">
      <c r="A25" s="4">
        <v>23</v>
      </c>
      <c r="B25" s="5" t="s">
        <v>25</v>
      </c>
      <c r="C25" s="6" t="s">
        <v>37</v>
      </c>
      <c r="D25" s="11">
        <v>78.6</v>
      </c>
      <c r="E25" s="11">
        <v>75</v>
      </c>
      <c r="F25" s="9">
        <f t="shared" si="1"/>
        <v>76.44</v>
      </c>
      <c r="G25" s="10" t="s">
        <v>47</v>
      </c>
      <c r="H25" s="4"/>
    </row>
    <row r="26" ht="24" customHeight="1" spans="1:8">
      <c r="A26" s="4">
        <v>24</v>
      </c>
      <c r="B26" s="5" t="s">
        <v>25</v>
      </c>
      <c r="C26" s="6" t="s">
        <v>34</v>
      </c>
      <c r="D26" s="11">
        <v>80</v>
      </c>
      <c r="E26" s="11">
        <v>0</v>
      </c>
      <c r="F26" s="9">
        <f>D26*40%+E26*60%</f>
        <v>32</v>
      </c>
      <c r="G26" s="10" t="s">
        <v>47</v>
      </c>
      <c r="H26" s="4" t="s">
        <v>48</v>
      </c>
    </row>
    <row r="27" ht="24" customHeight="1" spans="1:8">
      <c r="A27" s="4">
        <v>25</v>
      </c>
      <c r="B27" s="5" t="s">
        <v>38</v>
      </c>
      <c r="C27" s="6" t="s">
        <v>40</v>
      </c>
      <c r="D27" s="11">
        <v>86.8</v>
      </c>
      <c r="E27" s="11">
        <v>86.4</v>
      </c>
      <c r="F27" s="9">
        <f t="shared" ref="F27:F32" si="2">D27*40%+E27*60%</f>
        <v>86.56</v>
      </c>
      <c r="G27" s="10" t="s">
        <v>11</v>
      </c>
      <c r="H27" s="4"/>
    </row>
    <row r="28" ht="24" customHeight="1" spans="1:8">
      <c r="A28" s="4">
        <v>26</v>
      </c>
      <c r="B28" s="5" t="s">
        <v>38</v>
      </c>
      <c r="C28" s="18" t="s">
        <v>39</v>
      </c>
      <c r="D28" s="11">
        <v>88</v>
      </c>
      <c r="E28" s="11">
        <v>81.8</v>
      </c>
      <c r="F28" s="19">
        <f t="shared" si="2"/>
        <v>84.28</v>
      </c>
      <c r="G28" s="13" t="s">
        <v>11</v>
      </c>
      <c r="H28" s="20"/>
    </row>
    <row r="29" ht="24" customHeight="1" spans="1:8">
      <c r="A29" s="4">
        <v>27</v>
      </c>
      <c r="B29" s="5" t="s">
        <v>38</v>
      </c>
      <c r="C29" s="6" t="s">
        <v>42</v>
      </c>
      <c r="D29" s="11">
        <v>81.8</v>
      </c>
      <c r="E29" s="11">
        <v>79.2</v>
      </c>
      <c r="F29" s="9">
        <f t="shared" si="2"/>
        <v>80.24</v>
      </c>
      <c r="G29" s="10" t="s">
        <v>47</v>
      </c>
      <c r="H29" s="22"/>
    </row>
    <row r="30" ht="24" customHeight="1" spans="1:8">
      <c r="A30" s="4">
        <v>28</v>
      </c>
      <c r="B30" s="5" t="s">
        <v>38</v>
      </c>
      <c r="C30" s="6" t="s">
        <v>43</v>
      </c>
      <c r="D30" s="11">
        <v>81.6</v>
      </c>
      <c r="E30" s="11">
        <v>76</v>
      </c>
      <c r="F30" s="9">
        <f t="shared" si="2"/>
        <v>78.24</v>
      </c>
      <c r="G30" s="10" t="s">
        <v>47</v>
      </c>
      <c r="H30" s="22"/>
    </row>
    <row r="31" ht="24" customHeight="1" spans="1:8">
      <c r="A31" s="4">
        <v>29</v>
      </c>
      <c r="B31" s="5" t="s">
        <v>38</v>
      </c>
      <c r="C31" s="6" t="s">
        <v>44</v>
      </c>
      <c r="D31" s="11">
        <v>81.6</v>
      </c>
      <c r="E31" s="11">
        <v>75.4</v>
      </c>
      <c r="F31" s="9">
        <f t="shared" si="2"/>
        <v>77.88</v>
      </c>
      <c r="G31" s="10" t="s">
        <v>47</v>
      </c>
      <c r="H31" s="4"/>
    </row>
    <row r="32" ht="24" customHeight="1" spans="1:8">
      <c r="A32" s="4">
        <v>30</v>
      </c>
      <c r="B32" s="5" t="s">
        <v>38</v>
      </c>
      <c r="C32" s="6" t="s">
        <v>41</v>
      </c>
      <c r="D32" s="11">
        <v>83</v>
      </c>
      <c r="E32" s="11">
        <v>74.4</v>
      </c>
      <c r="F32" s="9">
        <f t="shared" si="2"/>
        <v>77.84</v>
      </c>
      <c r="G32" s="10" t="s">
        <v>47</v>
      </c>
      <c r="H32" s="4"/>
    </row>
    <row r="33" ht="27" customHeight="1" spans="1:8">
      <c r="A33" s="23" t="s">
        <v>49</v>
      </c>
      <c r="B33" s="23"/>
      <c r="C33" s="23"/>
      <c r="D33" s="23"/>
      <c r="E33" s="23"/>
      <c r="F33" s="23"/>
      <c r="G33" s="23"/>
      <c r="H33" s="23"/>
    </row>
  </sheetData>
  <mergeCells count="2">
    <mergeCell ref="A1:H1"/>
    <mergeCell ref="A33:H33"/>
  </mergeCells>
  <printOptions horizontalCentered="1"/>
  <pageMargins left="0.357638888888889" right="0.357638888888889" top="0.60625" bottom="0.2125" header="0.5" footer="0.5"/>
  <pageSetup paperSize="9" scale="95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岗位1</vt:lpstr>
      <vt:lpstr>岗位2</vt:lpstr>
      <vt:lpstr>岗位3</vt:lpstr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2017-08-15T09:45:00Z</dcterms:created>
  <cp:lastPrinted>2018-11-05T02:00:00Z</cp:lastPrinted>
  <dcterms:modified xsi:type="dcterms:W3CDTF">2019-02-25T02:36:55Z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