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<sst xmlns="http://schemas.openxmlformats.org/spreadsheetml/2006/main" count="52" uniqueCount="41">
  <si>
    <t>招聘岗位代码</t>
  </si>
  <si>
    <t>招聘岗位类别及等级</t>
  </si>
  <si>
    <t xml:space="preserve"> </t>
  </si>
  <si>
    <t>附件 ：</t>
  </si>
  <si>
    <t>总成绩</t>
  </si>
  <si>
    <t>备注</t>
  </si>
  <si>
    <t>备注：</t>
  </si>
  <si>
    <t>gdcc201801</t>
  </si>
  <si>
    <t>实验室体系研究</t>
  </si>
  <si>
    <t>gdcc201806</t>
  </si>
  <si>
    <t>云计算及大数据架构师</t>
  </si>
  <si>
    <t>岗位排名</t>
  </si>
  <si>
    <t>序号</t>
  </si>
  <si>
    <t>招聘岗位名称</t>
  </si>
  <si>
    <t>姓名</t>
  </si>
  <si>
    <t>性别</t>
  </si>
  <si>
    <t>毕业学校、专业</t>
  </si>
  <si>
    <t>学历学位</t>
  </si>
  <si>
    <t>获取专业技术资格</t>
  </si>
  <si>
    <t>笔试成绩</t>
  </si>
  <si>
    <t>面试成绩</t>
  </si>
  <si>
    <t xml:space="preserve">    1.招聘岗位科技管理与创新（招聘岗位代码gdcc201802、专业技术岗位十级）岗位排名第1的考生石慧芳（面试成绩87.14、总成绩87.14）因怀孕经本人申请，本单位同意推迟检查，待其分娩后再行体检，视体检、考察结果再议。</t>
  </si>
  <si>
    <t>广东省科技基础条件平台中心2018年公开招聘工作人员第一批拟聘名单</t>
  </si>
  <si>
    <t>华南师范大学电子与通信工程专业</t>
  </si>
  <si>
    <t>专业技术岗位十级</t>
  </si>
  <si>
    <t>张方帅</t>
  </si>
  <si>
    <t>男</t>
  </si>
  <si>
    <t>中山大学材料物理与化学专业</t>
  </si>
  <si>
    <t>全日制博士研究生、工学博士学位</t>
  </si>
  <si>
    <t>直接面试</t>
  </si>
  <si>
    <t>周凌云</t>
  </si>
  <si>
    <t>女</t>
  </si>
  <si>
    <t>中国科学院大学材料学专业</t>
  </si>
  <si>
    <t>助理研究员</t>
  </si>
  <si>
    <t>直接面试</t>
  </si>
  <si>
    <t>专业技术岗位十一级</t>
  </si>
  <si>
    <t>周俊杰</t>
  </si>
  <si>
    <t>暨南大学光学工程专业</t>
  </si>
  <si>
    <t>全日硕士研究生、工程硕士学位</t>
  </si>
  <si>
    <t>笔试+面试</t>
  </si>
  <si>
    <t>李丹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</si>
</sst>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仿宋_GB2312"/>
      <family val="3"/>
    </font>
    <font>
      <sz val="11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楷体_GB2312"/>
      <family val="3"/>
    </font>
    <font>
      <b/>
      <sz val="24"/>
      <color indexed="8"/>
      <name val="宋体"/>
      <family val="0"/>
    </font>
    <font>
      <sz val="11"/>
      <color indexed="63"/>
      <name val="仿宋_GB2312"/>
      <family val="3"/>
    </font>
    <font>
      <sz val="11"/>
      <name val="仿宋_GB2312"/>
      <family val="3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楷体_GB2312"/>
      <family val="3"/>
    </font>
    <font>
      <sz val="11"/>
      <color theme="1"/>
      <name val="仿宋_GB2312"/>
      <family val="3"/>
    </font>
    <font>
      <b/>
      <sz val="12"/>
      <color theme="1"/>
      <name val="仿宋_GB2312"/>
      <family val="3"/>
    </font>
    <font>
      <b/>
      <sz val="24"/>
      <color theme="1"/>
      <name val="Calibri"/>
      <family val="0"/>
    </font>
    <font>
      <sz val="11"/>
      <color rgb="FF333333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28" fillId="32" borderId="8" applyNumberFormat="0" applyFont="0" applyAlignment="0" applyProtection="0"/>
  </cellStyleXfs>
  <cellXfs count="32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80" fontId="3" fillId="0" borderId="9" xfId="0" applyNumberFormat="1" applyFont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7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180" fontId="26" fillId="33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9" xfId="0" applyFont="1" applyBorder="1" applyAlignment="1" quotePrefix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L17" sqref="L17"/>
    </sheetView>
  </sheetViews>
  <sheetFormatPr defaultColWidth="9.00390625" defaultRowHeight="15"/>
  <cols>
    <col min="1" max="1" width="4.421875" style="5" customWidth="1"/>
    <col min="2" max="2" width="10.8515625" style="0" customWidth="1"/>
    <col min="3" max="3" width="12.00390625" style="0" customWidth="1"/>
    <col min="4" max="4" width="12.421875" style="4" customWidth="1"/>
    <col min="5" max="5" width="8.421875" style="4" customWidth="1"/>
    <col min="6" max="6" width="6.421875" style="0" customWidth="1"/>
    <col min="7" max="7" width="13.140625" style="0" customWidth="1"/>
    <col min="8" max="8" width="14.8515625" style="0" customWidth="1"/>
    <col min="9" max="9" width="7.421875" style="0" customWidth="1"/>
    <col min="10" max="11" width="7.8515625" style="0" customWidth="1"/>
    <col min="12" max="12" width="7.8515625" style="9" customWidth="1"/>
    <col min="13" max="13" width="7.140625" style="0" customWidth="1"/>
    <col min="14" max="14" width="11.421875" style="0" customWidth="1"/>
  </cols>
  <sheetData>
    <row r="1" ht="20.25" customHeight="1">
      <c r="A1" s="2" t="s">
        <v>3</v>
      </c>
    </row>
    <row r="2" spans="1:14" ht="31.5">
      <c r="A2" s="16" t="s">
        <v>22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ht="13.5">
      <c r="G3" s="8" t="s">
        <v>2</v>
      </c>
    </row>
    <row r="4" spans="1:14" s="15" customFormat="1" ht="46.5" customHeight="1">
      <c r="A4" s="10" t="s">
        <v>12</v>
      </c>
      <c r="B4" s="11" t="s">
        <v>0</v>
      </c>
      <c r="C4" s="12" t="s">
        <v>13</v>
      </c>
      <c r="D4" s="11" t="s">
        <v>1</v>
      </c>
      <c r="E4" s="11" t="s">
        <v>14</v>
      </c>
      <c r="F4" s="10" t="s">
        <v>15</v>
      </c>
      <c r="G4" s="11" t="s">
        <v>16</v>
      </c>
      <c r="H4" s="11" t="s">
        <v>17</v>
      </c>
      <c r="I4" s="11" t="s">
        <v>18</v>
      </c>
      <c r="J4" s="13" t="s">
        <v>19</v>
      </c>
      <c r="K4" s="13" t="s">
        <v>20</v>
      </c>
      <c r="L4" s="14" t="s">
        <v>4</v>
      </c>
      <c r="M4" s="14" t="s">
        <v>11</v>
      </c>
      <c r="N4" s="13" t="s">
        <v>5</v>
      </c>
    </row>
    <row r="5" spans="1:14" s="6" customFormat="1" ht="42" customHeight="1">
      <c r="A5" s="22">
        <v>1</v>
      </c>
      <c r="B5" s="23" t="s">
        <v>7</v>
      </c>
      <c r="C5" s="23" t="s">
        <v>8</v>
      </c>
      <c r="D5" s="24" t="s">
        <v>24</v>
      </c>
      <c r="E5" s="23" t="s">
        <v>25</v>
      </c>
      <c r="F5" s="23" t="s">
        <v>26</v>
      </c>
      <c r="G5" s="25" t="s">
        <v>27</v>
      </c>
      <c r="H5" s="25" t="s">
        <v>28</v>
      </c>
      <c r="I5" s="25"/>
      <c r="J5" s="26"/>
      <c r="K5" s="26">
        <v>83.29</v>
      </c>
      <c r="L5" s="26">
        <f>K5</f>
        <v>83.29</v>
      </c>
      <c r="M5" s="27">
        <v>1</v>
      </c>
      <c r="N5" s="22" t="s">
        <v>29</v>
      </c>
    </row>
    <row r="6" spans="1:14" s="6" customFormat="1" ht="42" customHeight="1">
      <c r="A6" s="22">
        <v>2</v>
      </c>
      <c r="B6" s="23" t="s">
        <v>7</v>
      </c>
      <c r="C6" s="23" t="s">
        <v>8</v>
      </c>
      <c r="D6" s="24" t="s">
        <v>24</v>
      </c>
      <c r="E6" s="23" t="s">
        <v>30</v>
      </c>
      <c r="F6" s="23" t="s">
        <v>31</v>
      </c>
      <c r="G6" s="25" t="s">
        <v>32</v>
      </c>
      <c r="H6" s="25" t="s">
        <v>28</v>
      </c>
      <c r="I6" s="25" t="s">
        <v>33</v>
      </c>
      <c r="J6" s="26"/>
      <c r="K6" s="26">
        <v>81.29</v>
      </c>
      <c r="L6" s="26">
        <f>K6</f>
        <v>81.29</v>
      </c>
      <c r="M6" s="27">
        <v>2</v>
      </c>
      <c r="N6" s="28" t="s">
        <v>34</v>
      </c>
    </row>
    <row r="7" spans="1:14" s="6" customFormat="1" ht="42" customHeight="1">
      <c r="A7" s="22">
        <v>3</v>
      </c>
      <c r="B7" s="29" t="s">
        <v>9</v>
      </c>
      <c r="C7" s="29" t="s">
        <v>10</v>
      </c>
      <c r="D7" s="24" t="s">
        <v>35</v>
      </c>
      <c r="E7" s="30" t="s">
        <v>36</v>
      </c>
      <c r="F7" s="30" t="s">
        <v>26</v>
      </c>
      <c r="G7" s="31" t="s">
        <v>37</v>
      </c>
      <c r="H7" s="25" t="s">
        <v>38</v>
      </c>
      <c r="I7" s="31"/>
      <c r="J7" s="26">
        <v>71.9</v>
      </c>
      <c r="K7" s="26">
        <v>84.15</v>
      </c>
      <c r="L7" s="26">
        <f>ROUND((J7*40%+K7*60%),2)</f>
        <v>79.25</v>
      </c>
      <c r="M7" s="27">
        <v>1</v>
      </c>
      <c r="N7" s="22" t="s">
        <v>39</v>
      </c>
    </row>
    <row r="8" spans="1:14" s="7" customFormat="1" ht="42" customHeight="1">
      <c r="A8" s="24">
        <v>4</v>
      </c>
      <c r="B8" s="29" t="s">
        <v>9</v>
      </c>
      <c r="C8" s="29" t="s">
        <v>10</v>
      </c>
      <c r="D8" s="24" t="s">
        <v>35</v>
      </c>
      <c r="E8" s="30" t="s">
        <v>40</v>
      </c>
      <c r="F8" s="30" t="s">
        <v>31</v>
      </c>
      <c r="G8" s="31" t="s">
        <v>23</v>
      </c>
      <c r="H8" s="25" t="s">
        <v>38</v>
      </c>
      <c r="I8" s="31"/>
      <c r="J8" s="26">
        <v>60.05</v>
      </c>
      <c r="K8" s="26">
        <v>82.22</v>
      </c>
      <c r="L8" s="26">
        <f>ROUND((J8*40%+K8*60%),2)</f>
        <v>73.35</v>
      </c>
      <c r="M8" s="27">
        <v>2</v>
      </c>
      <c r="N8" s="22" t="s">
        <v>39</v>
      </c>
    </row>
    <row r="9" spans="1:13" s="7" customFormat="1" ht="26.25" customHeight="1">
      <c r="A9" s="18" t="s">
        <v>6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4" s="6" customFormat="1" ht="38.25" customHeight="1">
      <c r="A10" s="20" t="s">
        <v>21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17"/>
    </row>
    <row r="11" spans="1:12" s="1" customFormat="1" ht="13.5">
      <c r="A11" s="3"/>
      <c r="D11" s="3"/>
      <c r="E11" s="3"/>
      <c r="L11" s="3"/>
    </row>
    <row r="12" spans="1:12" s="1" customFormat="1" ht="13.5">
      <c r="A12" s="3"/>
      <c r="D12" s="3"/>
      <c r="E12" s="3"/>
      <c r="L12" s="3"/>
    </row>
    <row r="13" spans="1:12" s="1" customFormat="1" ht="13.5">
      <c r="A13" s="3"/>
      <c r="D13" s="3"/>
      <c r="E13" s="3"/>
      <c r="L13" s="3"/>
    </row>
    <row r="14" spans="1:12" s="1" customFormat="1" ht="13.5">
      <c r="A14" s="3"/>
      <c r="D14" s="3"/>
      <c r="E14" s="3"/>
      <c r="L14" s="3"/>
    </row>
    <row r="15" spans="1:12" s="1" customFormat="1" ht="13.5">
      <c r="A15" s="3"/>
      <c r="D15" s="3"/>
      <c r="E15" s="3"/>
      <c r="L15" s="3"/>
    </row>
    <row r="16" spans="1:12" s="1" customFormat="1" ht="13.5">
      <c r="A16" s="3"/>
      <c r="D16" s="3"/>
      <c r="E16" s="3"/>
      <c r="L16" s="3"/>
    </row>
    <row r="17" spans="1:12" s="1" customFormat="1" ht="13.5">
      <c r="A17" s="3"/>
      <c r="D17" s="3"/>
      <c r="E17" s="3"/>
      <c r="L17" s="3"/>
    </row>
    <row r="18" spans="1:12" s="1" customFormat="1" ht="13.5">
      <c r="A18" s="3"/>
      <c r="D18" s="3"/>
      <c r="E18" s="3"/>
      <c r="L18" s="3"/>
    </row>
    <row r="19" spans="1:12" s="1" customFormat="1" ht="13.5">
      <c r="A19" s="3"/>
      <c r="D19" s="3"/>
      <c r="E19" s="3"/>
      <c r="L19" s="3"/>
    </row>
    <row r="20" spans="1:12" s="1" customFormat="1" ht="13.5">
      <c r="A20" s="3"/>
      <c r="D20" s="3"/>
      <c r="E20" s="3"/>
      <c r="L20" s="3"/>
    </row>
    <row r="21" spans="1:12" s="1" customFormat="1" ht="13.5">
      <c r="A21" s="3"/>
      <c r="D21" s="3"/>
      <c r="E21" s="3"/>
      <c r="L21" s="3"/>
    </row>
    <row r="22" spans="1:12" s="1" customFormat="1" ht="13.5">
      <c r="A22" s="3"/>
      <c r="D22" s="3"/>
      <c r="E22" s="3"/>
      <c r="L22" s="3"/>
    </row>
    <row r="23" spans="1:12" s="1" customFormat="1" ht="13.5">
      <c r="A23" s="3"/>
      <c r="D23" s="3"/>
      <c r="E23" s="3"/>
      <c r="L23" s="3"/>
    </row>
    <row r="24" spans="1:12" s="1" customFormat="1" ht="13.5">
      <c r="A24" s="3"/>
      <c r="D24" s="3"/>
      <c r="E24" s="3"/>
      <c r="L24" s="3"/>
    </row>
    <row r="25" spans="1:12" s="1" customFormat="1" ht="13.5">
      <c r="A25" s="3"/>
      <c r="D25" s="3"/>
      <c r="E25" s="3"/>
      <c r="L25" s="3"/>
    </row>
    <row r="26" spans="1:12" s="1" customFormat="1" ht="13.5">
      <c r="A26" s="3"/>
      <c r="D26" s="3"/>
      <c r="E26" s="3"/>
      <c r="L26" s="3"/>
    </row>
    <row r="27" spans="1:12" s="1" customFormat="1" ht="13.5">
      <c r="A27" s="3"/>
      <c r="D27" s="3"/>
      <c r="E27" s="3"/>
      <c r="L27" s="3"/>
    </row>
    <row r="28" spans="1:12" s="1" customFormat="1" ht="13.5">
      <c r="A28" s="3"/>
      <c r="D28" s="3"/>
      <c r="E28" s="3"/>
      <c r="L28" s="3"/>
    </row>
    <row r="29" spans="1:12" s="1" customFormat="1" ht="13.5">
      <c r="A29" s="3"/>
      <c r="D29" s="3"/>
      <c r="E29" s="3"/>
      <c r="L29" s="3"/>
    </row>
    <row r="30" spans="1:12" s="1" customFormat="1" ht="13.5">
      <c r="A30" s="3"/>
      <c r="D30" s="3"/>
      <c r="E30" s="3"/>
      <c r="L30" s="3"/>
    </row>
    <row r="31" spans="1:12" s="1" customFormat="1" ht="13.5">
      <c r="A31" s="3"/>
      <c r="D31" s="3"/>
      <c r="E31" s="3"/>
      <c r="L31" s="3"/>
    </row>
    <row r="32" spans="1:12" s="1" customFormat="1" ht="13.5">
      <c r="A32" s="3"/>
      <c r="D32" s="3"/>
      <c r="E32" s="3"/>
      <c r="L32" s="3"/>
    </row>
    <row r="33" spans="1:12" s="1" customFormat="1" ht="13.5">
      <c r="A33" s="3"/>
      <c r="D33" s="3"/>
      <c r="E33" s="3"/>
      <c r="L33" s="3"/>
    </row>
  </sheetData>
  <sheetProtection/>
  <mergeCells count="3">
    <mergeCell ref="A9:M9"/>
    <mergeCell ref="A10:N10"/>
    <mergeCell ref="A2:N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renshibu</dc:creator>
  <cp:keywords/>
  <dc:description/>
  <cp:lastModifiedBy>lenovo</cp:lastModifiedBy>
  <cp:lastPrinted>2019-01-28T07:07:24Z</cp:lastPrinted>
  <dcterms:created xsi:type="dcterms:W3CDTF">2016-10-07T09:39:00Z</dcterms:created>
  <dcterms:modified xsi:type="dcterms:W3CDTF">2019-01-28T07:08:31Z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