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860" windowHeight="7515"/>
  </bookViews>
  <sheets>
    <sheet name="汇总表" sheetId="9" r:id="rId1"/>
  </sheets>
  <definedNames>
    <definedName name="_xlnm._FilterDatabase" localSheetId="0" hidden="1">汇总表!$A$2:$I$322</definedName>
  </definedNames>
  <calcPr calcId="144525"/>
</workbook>
</file>

<file path=xl/calcChain.xml><?xml version="1.0" encoding="utf-8"?>
<calcChain xmlns="http://schemas.openxmlformats.org/spreadsheetml/2006/main">
  <c r="F84" i="9" l="1"/>
  <c r="F83" i="9"/>
  <c r="F82" i="9"/>
  <c r="F81" i="9"/>
  <c r="F80" i="9"/>
  <c r="F79" i="9"/>
</calcChain>
</file>

<file path=xl/sharedStrings.xml><?xml version="1.0" encoding="utf-8"?>
<sst xmlns="http://schemas.openxmlformats.org/spreadsheetml/2006/main" count="1700" uniqueCount="847">
  <si>
    <t>广州市教育局直属事业单位2019年第一次公开招聘笔试成绩、综合成绩和进入体检人员名单</t>
  </si>
  <si>
    <t>准考证号</t>
  </si>
  <si>
    <t>姓名</t>
  </si>
  <si>
    <t>报考单位</t>
  </si>
  <si>
    <t>报考职位</t>
  </si>
  <si>
    <t>笔试成绩</t>
  </si>
  <si>
    <t>综合成绩</t>
  </si>
  <si>
    <t>名次</t>
  </si>
  <si>
    <t>是否进入体检</t>
  </si>
  <si>
    <t xml:space="preserve"> 201917001059 </t>
  </si>
  <si>
    <t>陈远武</t>
  </si>
  <si>
    <t>广州市信息工程职业学校</t>
  </si>
  <si>
    <t>计算机网络技术专业教师（19-1）</t>
  </si>
  <si>
    <t>84.25</t>
  </si>
  <si>
    <t>是</t>
  </si>
  <si>
    <t xml:space="preserve"> 201917001026 </t>
  </si>
  <si>
    <t>甘浩星</t>
  </si>
  <si>
    <t>免笔试</t>
  </si>
  <si>
    <t xml:space="preserve"> 201917001031 </t>
  </si>
  <si>
    <t>吴树展</t>
  </si>
  <si>
    <t>72.45</t>
  </si>
  <si>
    <t xml:space="preserve"> 201917001032 </t>
  </si>
  <si>
    <t>陈俊锜</t>
  </si>
  <si>
    <t>76.07</t>
  </si>
  <si>
    <t xml:space="preserve"> 201917001048 </t>
  </si>
  <si>
    <t>杨玉莹</t>
  </si>
  <si>
    <t>84.95</t>
  </si>
  <si>
    <t xml:space="preserve"> 201917001017 </t>
  </si>
  <si>
    <t>齐欢</t>
  </si>
  <si>
    <t>84.18</t>
  </si>
  <si>
    <t>否</t>
  </si>
  <si>
    <t>201917001014</t>
  </si>
  <si>
    <t>李米雪</t>
  </si>
  <si>
    <t>计算机动漫与游戏制作专业教师（19-2）</t>
  </si>
  <si>
    <t>75.52</t>
  </si>
  <si>
    <t xml:space="preserve"> 201917001030</t>
  </si>
  <si>
    <t>陈煜丹</t>
  </si>
  <si>
    <t>78.53</t>
  </si>
  <si>
    <t>201917001016</t>
  </si>
  <si>
    <t>黄彦云</t>
  </si>
  <si>
    <t>74.99</t>
  </si>
  <si>
    <t>201917001069</t>
  </si>
  <si>
    <t>刘绮璐</t>
  </si>
  <si>
    <t>语文教师（19-3）</t>
  </si>
  <si>
    <t>82.73</t>
  </si>
  <si>
    <t>201917001065</t>
  </si>
  <si>
    <t>吴思灵</t>
  </si>
  <si>
    <t>81.97</t>
  </si>
  <si>
    <t>201917001064</t>
  </si>
  <si>
    <t>刘海鹰</t>
  </si>
  <si>
    <t>85.18</t>
  </si>
  <si>
    <t>201917001071</t>
  </si>
  <si>
    <t>王菁</t>
  </si>
  <si>
    <t>数学教师（19-4）</t>
  </si>
  <si>
    <t>80.77</t>
  </si>
  <si>
    <t>201917001073</t>
  </si>
  <si>
    <t>张媛媛</t>
  </si>
  <si>
    <t>83.24</t>
  </si>
  <si>
    <t>201917001079</t>
  </si>
  <si>
    <t>聂本芝</t>
  </si>
  <si>
    <t>85.77</t>
  </si>
  <si>
    <t>201917001078</t>
  </si>
  <si>
    <t>邹尚成</t>
  </si>
  <si>
    <t>0.00</t>
  </si>
  <si>
    <t>201917001085</t>
  </si>
  <si>
    <t>于维</t>
  </si>
  <si>
    <t>德育教师（19-5）</t>
  </si>
  <si>
    <t>87.17</t>
  </si>
  <si>
    <t>201917001086</t>
  </si>
  <si>
    <t>彭检</t>
  </si>
  <si>
    <t>78.75</t>
  </si>
  <si>
    <t>201917001080</t>
  </si>
  <si>
    <t>吴荣</t>
  </si>
  <si>
    <t>87.12</t>
  </si>
  <si>
    <t>201902002048</t>
  </si>
  <si>
    <t>吴倚智</t>
  </si>
  <si>
    <t>英语教师（19-6）</t>
  </si>
  <si>
    <t>82.39</t>
  </si>
  <si>
    <t>201902002045</t>
  </si>
  <si>
    <t>卢可萍</t>
  </si>
  <si>
    <t>86.60</t>
  </si>
  <si>
    <t>201902001046</t>
  </si>
  <si>
    <t>张丽君</t>
  </si>
  <si>
    <t>84.11</t>
  </si>
  <si>
    <t>201917001092</t>
  </si>
  <si>
    <t>沐小琳</t>
  </si>
  <si>
    <t>心理咨询教师（19-7）</t>
  </si>
  <si>
    <t>88.29</t>
  </si>
  <si>
    <t>201917001090</t>
  </si>
  <si>
    <t>罗楠</t>
  </si>
  <si>
    <t>82.78</t>
  </si>
  <si>
    <t xml:space="preserve">201901001036	</t>
  </si>
  <si>
    <t>周巧玲</t>
  </si>
  <si>
    <t>广州市旅游商务职业学校</t>
  </si>
  <si>
    <t>英语教师（11-3）</t>
  </si>
  <si>
    <t xml:space="preserve">201901002018	</t>
  </si>
  <si>
    <t>罗锦雯</t>
  </si>
  <si>
    <t xml:space="preserve">201901001015	</t>
  </si>
  <si>
    <t>卢淑仪</t>
  </si>
  <si>
    <t xml:space="preserve">201912001093	</t>
  </si>
  <si>
    <t>朱月亮</t>
  </si>
  <si>
    <t>美术教师（11-4）</t>
  </si>
  <si>
    <t xml:space="preserve">201912001088	</t>
  </si>
  <si>
    <t>朱家甜</t>
  </si>
  <si>
    <t xml:space="preserve">201912001090	</t>
  </si>
  <si>
    <t>张磊</t>
  </si>
  <si>
    <t xml:space="preserve">201912002014	</t>
  </si>
  <si>
    <t>刘俊</t>
  </si>
  <si>
    <t>音乐教师（11-5）</t>
  </si>
  <si>
    <t xml:space="preserve">201912002006	</t>
  </si>
  <si>
    <t>朱华</t>
  </si>
  <si>
    <t xml:space="preserve">201912002009	</t>
  </si>
  <si>
    <t>何嘉驹</t>
  </si>
  <si>
    <t xml:space="preserve">201912002029	</t>
  </si>
  <si>
    <t>黄淑茵</t>
  </si>
  <si>
    <t>地理教师（11-6）</t>
  </si>
  <si>
    <t xml:space="preserve">201912002026	</t>
  </si>
  <si>
    <t>罗小丽</t>
  </si>
  <si>
    <t xml:space="preserve">201912002022	</t>
  </si>
  <si>
    <t>黄小坚</t>
  </si>
  <si>
    <t xml:space="preserve">201912002017	</t>
  </si>
  <si>
    <t>赵中</t>
  </si>
  <si>
    <t>体育教师（11-7）</t>
  </si>
  <si>
    <t>缺考</t>
  </si>
  <si>
    <t xml:space="preserve">201912002046	</t>
  </si>
  <si>
    <t>陈国永</t>
  </si>
  <si>
    <t>中餐烹饪教师（11-8）</t>
  </si>
  <si>
    <t xml:space="preserve">201912002034	</t>
  </si>
  <si>
    <t>苏家裕</t>
  </si>
  <si>
    <t xml:space="preserve">201912002035	</t>
  </si>
  <si>
    <t>黄力熙</t>
  </si>
  <si>
    <t xml:space="preserve">201912002036	</t>
  </si>
  <si>
    <t>彭健</t>
  </si>
  <si>
    <t>西餐烹饪教师（11-9）</t>
  </si>
  <si>
    <t xml:space="preserve">201912002038	</t>
  </si>
  <si>
    <t>周育媛</t>
  </si>
  <si>
    <t xml:space="preserve">201912002051	</t>
  </si>
  <si>
    <t>于超</t>
  </si>
  <si>
    <t>美容美发教师（11-10）</t>
  </si>
  <si>
    <t xml:space="preserve">201912002049	</t>
  </si>
  <si>
    <t>刘晓榕</t>
  </si>
  <si>
    <t xml:space="preserve">201902002059	</t>
  </si>
  <si>
    <t>张挥</t>
  </si>
  <si>
    <t>思政教师兼党务干事（11-11）</t>
  </si>
  <si>
    <t xml:space="preserve">201902002023	</t>
  </si>
  <si>
    <t>王延雨</t>
  </si>
  <si>
    <t xml:space="preserve">201902001094	</t>
  </si>
  <si>
    <t>朱超荣</t>
  </si>
  <si>
    <t>201902009052</t>
  </si>
  <si>
    <t>丁娟</t>
  </si>
  <si>
    <t>广州市启明学校</t>
  </si>
  <si>
    <t>高中语文教师（14-1）</t>
  </si>
  <si>
    <t>201901010025</t>
  </si>
  <si>
    <t>肖璐</t>
  </si>
  <si>
    <t>201901010004</t>
  </si>
  <si>
    <t>张哆旋</t>
  </si>
  <si>
    <t>201902001080</t>
  </si>
  <si>
    <t>李静</t>
  </si>
  <si>
    <t>高中数学教师（14-2）</t>
  </si>
  <si>
    <t>201902002015</t>
  </si>
  <si>
    <t>曾旺红</t>
  </si>
  <si>
    <t>201902001034</t>
  </si>
  <si>
    <t>马鹏</t>
  </si>
  <si>
    <t>201903010022</t>
  </si>
  <si>
    <t>丁威</t>
  </si>
  <si>
    <t>高中英语教师（14-3）</t>
  </si>
  <si>
    <t>201903010019</t>
  </si>
  <si>
    <t>陈星</t>
  </si>
  <si>
    <t>201903010037</t>
  </si>
  <si>
    <t>何靖敏</t>
  </si>
  <si>
    <t>201904002052</t>
  </si>
  <si>
    <t>黄燕</t>
  </si>
  <si>
    <t>高中化学老师（14-4）</t>
  </si>
  <si>
    <t>201904003081</t>
  </si>
  <si>
    <t>高杰</t>
  </si>
  <si>
    <t>201904001094</t>
  </si>
  <si>
    <t>吴燕菲</t>
  </si>
  <si>
    <t>201901010037</t>
  </si>
  <si>
    <t>陈红敏</t>
  </si>
  <si>
    <t>高中地理教师（14-5）</t>
  </si>
  <si>
    <t>201901010042</t>
  </si>
  <si>
    <t>杨超群</t>
  </si>
  <si>
    <t>201902009066</t>
  </si>
  <si>
    <t>翟惠欢</t>
  </si>
  <si>
    <t>201914001024</t>
  </si>
  <si>
    <t>曾倩婷</t>
  </si>
  <si>
    <t>康复技术教师（14-7）</t>
  </si>
  <si>
    <t>201914001023</t>
  </si>
  <si>
    <t>张丽云</t>
  </si>
  <si>
    <t>201914001022</t>
  </si>
  <si>
    <t>黄凯丽</t>
  </si>
  <si>
    <t>201906080808</t>
  </si>
  <si>
    <t>赵静爽</t>
  </si>
  <si>
    <t>广州市纺织服装职业学校</t>
  </si>
  <si>
    <t>语文教师1（7-1）</t>
  </si>
  <si>
    <t>201906080809</t>
  </si>
  <si>
    <t>陈泓宇</t>
  </si>
  <si>
    <t>语文教师2（7-2）</t>
  </si>
  <si>
    <t>201906080811</t>
  </si>
  <si>
    <t>钟靖敏</t>
  </si>
  <si>
    <t>201906080810</t>
  </si>
  <si>
    <t>黄芷妍</t>
  </si>
  <si>
    <t>201906080812</t>
  </si>
  <si>
    <t>李跃军</t>
  </si>
  <si>
    <t>动漫游戏专业教师（7-4）</t>
  </si>
  <si>
    <t>201906080814</t>
  </si>
  <si>
    <t>唐瑶瑶</t>
  </si>
  <si>
    <t>201906080813</t>
  </si>
  <si>
    <t>叶慧芳</t>
  </si>
  <si>
    <t>201906080815</t>
  </si>
  <si>
    <t>韩思琪</t>
  </si>
  <si>
    <t>服装设计专业教师（7-5）</t>
  </si>
  <si>
    <t>201906080816</t>
  </si>
  <si>
    <t>杨思宇</t>
  </si>
  <si>
    <t>艺术设计专业教师（7-6）</t>
  </si>
  <si>
    <t>201906080817</t>
  </si>
  <si>
    <t>江梅</t>
  </si>
  <si>
    <t>201906080818</t>
  </si>
  <si>
    <t>黄嬿蓉</t>
  </si>
  <si>
    <t>201903001090</t>
  </si>
  <si>
    <t>黄一睿</t>
  </si>
  <si>
    <t>广东广雅中学</t>
  </si>
  <si>
    <t>物理教师（1-4）</t>
  </si>
  <si>
    <t>201904003076</t>
  </si>
  <si>
    <t>范婉贞</t>
  </si>
  <si>
    <t>化学教师（1-5）</t>
  </si>
  <si>
    <t>201904002004</t>
  </si>
  <si>
    <t>黄文娜</t>
  </si>
  <si>
    <t>201901003031</t>
  </si>
  <si>
    <t>周国豪</t>
  </si>
  <si>
    <t>生物教师（1-6）</t>
  </si>
  <si>
    <t>201905001008</t>
  </si>
  <si>
    <t>夏彧婷</t>
  </si>
  <si>
    <t>心理教师（1-8）</t>
  </si>
  <si>
    <t>201905001010</t>
  </si>
  <si>
    <t>万娟</t>
  </si>
  <si>
    <t>201906080623</t>
  </si>
  <si>
    <t>李婕</t>
  </si>
  <si>
    <t>广东华侨中学</t>
  </si>
  <si>
    <t>英语教师（2-1）</t>
  </si>
  <si>
    <t>201906080624</t>
  </si>
  <si>
    <t>王葵葵</t>
  </si>
  <si>
    <t>201906080625</t>
  </si>
  <si>
    <t>吴俊豪</t>
  </si>
  <si>
    <t>201906080626</t>
  </si>
  <si>
    <t>余颖</t>
  </si>
  <si>
    <t>201906080627</t>
  </si>
  <si>
    <t>刘雨晨</t>
  </si>
  <si>
    <t>201906080628</t>
  </si>
  <si>
    <t>张曼玉</t>
  </si>
  <si>
    <t>201906080629</t>
  </si>
  <si>
    <t>柴瑞</t>
  </si>
  <si>
    <t>历史教师（2-2）</t>
  </si>
  <si>
    <t>201906080630</t>
  </si>
  <si>
    <t>黄家音</t>
  </si>
  <si>
    <t>87.04</t>
  </si>
  <si>
    <t>201906080701</t>
  </si>
  <si>
    <t>吴梦钏</t>
  </si>
  <si>
    <t>78.07</t>
  </si>
  <si>
    <t>201906080702</t>
  </si>
  <si>
    <t>谢强国</t>
  </si>
  <si>
    <t>体育教师（2-3）</t>
  </si>
  <si>
    <t>75.82</t>
  </si>
  <si>
    <t>201906080703</t>
  </si>
  <si>
    <t>周贵强</t>
  </si>
  <si>
    <t>81.67</t>
  </si>
  <si>
    <t>201906080704</t>
  </si>
  <si>
    <t>谢显华</t>
  </si>
  <si>
    <t>77.51</t>
  </si>
  <si>
    <t>201903002031</t>
  </si>
  <si>
    <t>林丹妮</t>
  </si>
  <si>
    <t>广州市财经职业学校</t>
  </si>
  <si>
    <r>
      <rPr>
        <sz val="11"/>
        <rFont val="宋体"/>
        <charset val="134"/>
      </rPr>
      <t>电子商务教师（</t>
    </r>
    <r>
      <rPr>
        <sz val="11"/>
        <rFont val="Arial"/>
        <family val="2"/>
      </rPr>
      <t>3-2</t>
    </r>
    <r>
      <rPr>
        <sz val="11"/>
        <rFont val="宋体"/>
        <charset val="134"/>
      </rPr>
      <t>）</t>
    </r>
  </si>
  <si>
    <t>84.58</t>
  </si>
  <si>
    <t>201903004028</t>
  </si>
  <si>
    <t>李薏茹</t>
  </si>
  <si>
    <t>82.11</t>
  </si>
  <si>
    <t>201903003040</t>
  </si>
  <si>
    <t>崔娟</t>
  </si>
  <si>
    <t>75.84</t>
  </si>
  <si>
    <t>201904001018</t>
  </si>
  <si>
    <t>蔡曙旸</t>
  </si>
  <si>
    <r>
      <rPr>
        <sz val="11"/>
        <rFont val="宋体"/>
        <charset val="134"/>
      </rPr>
      <t>英语教师（</t>
    </r>
    <r>
      <rPr>
        <sz val="11"/>
        <rFont val="Arial"/>
        <family val="2"/>
      </rPr>
      <t>3-3</t>
    </r>
    <r>
      <rPr>
        <sz val="11"/>
        <rFont val="宋体"/>
        <charset val="134"/>
      </rPr>
      <t>）</t>
    </r>
  </si>
  <si>
    <t>82.59</t>
  </si>
  <si>
    <t>201904002031</t>
  </si>
  <si>
    <t>杨紫珚</t>
  </si>
  <si>
    <t>86.79</t>
  </si>
  <si>
    <t>201904005040</t>
  </si>
  <si>
    <t>何湘婷</t>
  </si>
  <si>
    <t>74.30</t>
  </si>
  <si>
    <t>201907001002 </t>
  </si>
  <si>
    <t>李彩霞</t>
  </si>
  <si>
    <t>国际商贸教师（3-4）</t>
  </si>
  <si>
    <t>85.40</t>
  </si>
  <si>
    <t>201907001001 </t>
  </si>
  <si>
    <t>钟碧蓬</t>
  </si>
  <si>
    <t>77.14</t>
  </si>
  <si>
    <t>201907001005 </t>
  </si>
  <si>
    <t>周瑢</t>
  </si>
  <si>
    <t>201907004013 </t>
  </si>
  <si>
    <t>戴园园</t>
  </si>
  <si>
    <t>体育教师（3-5）</t>
  </si>
  <si>
    <t>82.71</t>
  </si>
  <si>
    <t>201907004022 </t>
  </si>
  <si>
    <t>袁也</t>
  </si>
  <si>
    <t>84.38</t>
  </si>
  <si>
    <t>201907002015 </t>
  </si>
  <si>
    <t>黄娟娟</t>
  </si>
  <si>
    <t>201903001022</t>
  </si>
  <si>
    <t>田娟</t>
  </si>
  <si>
    <r>
      <rPr>
        <sz val="11"/>
        <rFont val="宋体"/>
        <charset val="134"/>
      </rPr>
      <t>德育教师（</t>
    </r>
    <r>
      <rPr>
        <sz val="11"/>
        <rFont val="Arial"/>
        <family val="2"/>
      </rPr>
      <t>3-6</t>
    </r>
    <r>
      <rPr>
        <sz val="11"/>
        <rFont val="宋体"/>
        <charset val="134"/>
      </rPr>
      <t>）</t>
    </r>
  </si>
  <si>
    <t>86.35</t>
  </si>
  <si>
    <t>201903003005</t>
  </si>
  <si>
    <t>童小双</t>
  </si>
  <si>
    <t>83.54</t>
  </si>
  <si>
    <t>201903002046</t>
  </si>
  <si>
    <t>赵文玲</t>
  </si>
  <si>
    <t>74.47</t>
  </si>
  <si>
    <t>201907003028 </t>
  </si>
  <si>
    <t>梁炜贤</t>
  </si>
  <si>
    <t>音乐教师（3-7）</t>
  </si>
  <si>
    <t>85.48</t>
  </si>
  <si>
    <t>201907003034 </t>
  </si>
  <si>
    <t>曾晶</t>
  </si>
  <si>
    <t>82.94</t>
  </si>
  <si>
    <t>201907003037 </t>
  </si>
  <si>
    <t>吴凯仪</t>
  </si>
  <si>
    <t>77.57</t>
  </si>
  <si>
    <t>201907004011 </t>
  </si>
  <si>
    <t>孙圆圆</t>
  </si>
  <si>
    <t>美术教师（3-8）</t>
  </si>
  <si>
    <t>80.82</t>
  </si>
  <si>
    <t>201907002024 </t>
  </si>
  <si>
    <t>董文姣</t>
  </si>
  <si>
    <t>78.18</t>
  </si>
  <si>
    <t>201907004018 </t>
  </si>
  <si>
    <t>陈旖旎</t>
  </si>
  <si>
    <t>72.35</t>
  </si>
  <si>
    <t>201903001024</t>
  </si>
  <si>
    <t>韩月</t>
  </si>
  <si>
    <r>
      <rPr>
        <sz val="11"/>
        <rFont val="宋体"/>
        <charset val="134"/>
      </rPr>
      <t>历史教师（</t>
    </r>
    <r>
      <rPr>
        <sz val="11"/>
        <rFont val="Arial"/>
        <family val="2"/>
      </rPr>
      <t>3-9</t>
    </r>
    <r>
      <rPr>
        <sz val="11"/>
        <rFont val="宋体"/>
        <charset val="134"/>
      </rPr>
      <t>）</t>
    </r>
  </si>
  <si>
    <t>69.20</t>
  </si>
  <si>
    <t>201903001058</t>
  </si>
  <si>
    <t>赵敏</t>
  </si>
  <si>
    <t>85.90</t>
  </si>
  <si>
    <t>201903004002</t>
  </si>
  <si>
    <t>沈小宁</t>
  </si>
  <si>
    <t>83.16</t>
  </si>
  <si>
    <t>曾水香</t>
  </si>
  <si>
    <t>广州市建筑工程职业学校</t>
  </si>
  <si>
    <t>语文教师（8-1）</t>
  </si>
  <si>
    <t>85.36</t>
  </si>
  <si>
    <t>88.26</t>
  </si>
  <si>
    <t>宋文静</t>
  </si>
  <si>
    <t>82.79</t>
  </si>
  <si>
    <t>81.33</t>
  </si>
  <si>
    <t>张锦秀</t>
  </si>
  <si>
    <t>76.51</t>
  </si>
  <si>
    <t>78.67</t>
  </si>
  <si>
    <t>赵锡恒</t>
  </si>
  <si>
    <t>广州市轻工职业学校</t>
  </si>
  <si>
    <t>机器人专业教师（15-2）</t>
  </si>
  <si>
    <t>曹云凤</t>
  </si>
  <si>
    <t>实体设计专业教师（15-3）</t>
  </si>
  <si>
    <t>罗海妹</t>
  </si>
  <si>
    <t>林美舒</t>
  </si>
  <si>
    <t>民间传统工艺专业教师（15-4）</t>
  </si>
  <si>
    <t>何芊芊</t>
  </si>
  <si>
    <t>许春恒</t>
  </si>
  <si>
    <t>朱文君</t>
  </si>
  <si>
    <t>语文教师（15-5）</t>
  </si>
  <si>
    <t>罗妮</t>
  </si>
  <si>
    <t>张秀华</t>
  </si>
  <si>
    <t>姚晨雨</t>
  </si>
  <si>
    <t>冯虹</t>
  </si>
  <si>
    <t>谭松菊</t>
  </si>
  <si>
    <t>高盼</t>
  </si>
  <si>
    <t>体育教师（15-6）</t>
  </si>
  <si>
    <t>刘玉芳</t>
  </si>
  <si>
    <t>杨旭光</t>
  </si>
  <si>
    <t>王玲玲</t>
  </si>
  <si>
    <t>心理健康教育教师（15-7）</t>
  </si>
  <si>
    <t>李俊阳</t>
  </si>
  <si>
    <t>郭子民</t>
  </si>
  <si>
    <t>201901006090</t>
  </si>
  <si>
    <t>潘瑞杰</t>
  </si>
  <si>
    <t>广州市铁一中学</t>
  </si>
  <si>
    <t>语文教师（17-1）</t>
  </si>
  <si>
    <t>放弃录用资格</t>
  </si>
  <si>
    <t>201902007063</t>
  </si>
  <si>
    <t>李思琪</t>
  </si>
  <si>
    <t>201902007045</t>
  </si>
  <si>
    <t>吴俐瑢</t>
  </si>
  <si>
    <t>201903007073</t>
  </si>
  <si>
    <t>陈瑞雪</t>
  </si>
  <si>
    <t>数学教师（17-2）</t>
  </si>
  <si>
    <t>201903007088</t>
  </si>
  <si>
    <t>阚延涛</t>
  </si>
  <si>
    <t>201903007083</t>
  </si>
  <si>
    <t>周铁梅</t>
  </si>
  <si>
    <t>李志雄</t>
  </si>
  <si>
    <t>广州市执信中学</t>
  </si>
  <si>
    <t>英语教师（22-1）</t>
  </si>
  <si>
    <t>张选姝</t>
  </si>
  <si>
    <t>胡贺晴</t>
  </si>
  <si>
    <t>郑欣</t>
  </si>
  <si>
    <t>罗晟</t>
  </si>
  <si>
    <t>曾小倩</t>
  </si>
  <si>
    <t>陈功</t>
  </si>
  <si>
    <t>政治教师（22-2）</t>
  </si>
  <si>
    <t>王一喜</t>
  </si>
  <si>
    <t>江芹</t>
  </si>
  <si>
    <t>胡辰妮</t>
  </si>
  <si>
    <t>邹嘉敏</t>
  </si>
  <si>
    <t>荘燕芹</t>
  </si>
  <si>
    <t>梁平</t>
  </si>
  <si>
    <t>物理教师（22-3）</t>
  </si>
  <si>
    <t>赵敏凯</t>
  </si>
  <si>
    <t>化学教师（22-4）</t>
  </si>
  <si>
    <t>李佳</t>
  </si>
  <si>
    <t>201906080329</t>
  </si>
  <si>
    <t>吴璐江</t>
  </si>
  <si>
    <t>广州外国语学校</t>
  </si>
  <si>
    <t>语文教师（23-1）</t>
  </si>
  <si>
    <t>83.63</t>
  </si>
  <si>
    <t>201906080330</t>
  </si>
  <si>
    <t>李伟锋</t>
  </si>
  <si>
    <t>数学教师（23-2）</t>
  </si>
  <si>
    <t>79.47</t>
  </si>
  <si>
    <t>201906080401</t>
  </si>
  <si>
    <t>魏丹丹</t>
  </si>
  <si>
    <t>80.34</t>
  </si>
  <si>
    <t>201906080402</t>
  </si>
  <si>
    <t>王煜</t>
  </si>
  <si>
    <t>81.05</t>
  </si>
  <si>
    <t>201904001044</t>
  </si>
  <si>
    <t>汪建义</t>
  </si>
  <si>
    <t>物理教师（23-4）</t>
  </si>
  <si>
    <t>201906080403</t>
  </si>
  <si>
    <t>钟子顺</t>
  </si>
  <si>
    <t>81.04</t>
  </si>
  <si>
    <t>201906080404</t>
  </si>
  <si>
    <t>刘清如</t>
  </si>
  <si>
    <t>法语教师（23-9）</t>
  </si>
  <si>
    <t>201906080406</t>
  </si>
  <si>
    <t>温绍容</t>
  </si>
  <si>
    <t>83.29</t>
  </si>
  <si>
    <t>201906080405</t>
  </si>
  <si>
    <t>黄美莲</t>
  </si>
  <si>
    <t>79.82</t>
  </si>
  <si>
    <t>201916002029 </t>
  </si>
  <si>
    <t>江雪</t>
  </si>
  <si>
    <t>广州市商贸职业学校</t>
  </si>
  <si>
    <t>团委社团指导教师（16-1）</t>
  </si>
  <si>
    <t>201916002044 </t>
  </si>
  <si>
    <t>邓乔尹</t>
  </si>
  <si>
    <t>201916002080 </t>
  </si>
  <si>
    <t>罗媛</t>
  </si>
  <si>
    <t>201903004030 </t>
  </si>
  <si>
    <t>杨佳林</t>
  </si>
  <si>
    <t>语文教师（16-2）</t>
  </si>
  <si>
    <t>201903002060 </t>
  </si>
  <si>
    <t>石明皓</t>
  </si>
  <si>
    <t>201903001077 </t>
  </si>
  <si>
    <t>李槿</t>
  </si>
  <si>
    <t>201903013003 </t>
  </si>
  <si>
    <t>黄旭楠</t>
  </si>
  <si>
    <t>数学教师（16-3）</t>
  </si>
  <si>
    <t>201904002080 </t>
  </si>
  <si>
    <t>吴可</t>
  </si>
  <si>
    <t>历史教师（16-5）</t>
  </si>
  <si>
    <t>201904003095 </t>
  </si>
  <si>
    <t>聂宜诗</t>
  </si>
  <si>
    <t>201904002098 </t>
  </si>
  <si>
    <t>徐秀娟</t>
  </si>
  <si>
    <t>201903002001 </t>
  </si>
  <si>
    <t>芮甜甜</t>
  </si>
  <si>
    <t>商务英语专业教师（16-7）</t>
  </si>
  <si>
    <t>201903001034 </t>
  </si>
  <si>
    <t>陈兰香</t>
  </si>
  <si>
    <t>201903002081 </t>
  </si>
  <si>
    <t>陆丹</t>
  </si>
  <si>
    <t>201903002027 </t>
  </si>
  <si>
    <t>王晓欣</t>
  </si>
  <si>
    <t>201903003085 </t>
  </si>
  <si>
    <t>吴芬</t>
  </si>
  <si>
    <t>201903002023 </t>
  </si>
  <si>
    <t>刘瑜</t>
  </si>
  <si>
    <t>201916002053 </t>
  </si>
  <si>
    <t>魏碧娟</t>
  </si>
  <si>
    <t>电子商务专业教师（16-8）</t>
  </si>
  <si>
    <t>201916002036 </t>
  </si>
  <si>
    <t>马嘉昕</t>
  </si>
  <si>
    <t>201916001067 </t>
  </si>
  <si>
    <t>何惠媚</t>
  </si>
  <si>
    <t>201916001070 </t>
  </si>
  <si>
    <t>潘海欣</t>
  </si>
  <si>
    <t>201916002033 </t>
  </si>
  <si>
    <t>张樱楸</t>
  </si>
  <si>
    <t>201916002043 </t>
  </si>
  <si>
    <t>何嘉欣</t>
  </si>
  <si>
    <t>201916002010 </t>
  </si>
  <si>
    <t>伍慧嘉</t>
  </si>
  <si>
    <t>电子商务专业实习指导教师（16-9）</t>
  </si>
  <si>
    <t>201916002009 </t>
  </si>
  <si>
    <t>曹翠</t>
  </si>
  <si>
    <t>201916002048 </t>
  </si>
  <si>
    <t>誉梦贞</t>
  </si>
  <si>
    <t>201916001057 </t>
  </si>
  <si>
    <t>周峰</t>
  </si>
  <si>
    <t>物流专业教师（16-10）</t>
  </si>
  <si>
    <t>201916001035 </t>
  </si>
  <si>
    <t>欧盛锋</t>
  </si>
  <si>
    <t>201916001056 </t>
  </si>
  <si>
    <t>刘灵凤</t>
  </si>
  <si>
    <t>李妍</t>
  </si>
  <si>
    <t>广州市第六中学</t>
  </si>
  <si>
    <t>数学教师（5-2）</t>
  </si>
  <si>
    <t>黎楚倩</t>
  </si>
  <si>
    <t>肖燊</t>
  </si>
  <si>
    <t>耿海峰</t>
  </si>
  <si>
    <t>潘英冰</t>
  </si>
  <si>
    <t>英语教师（5-3）</t>
  </si>
  <si>
    <t>李楚仪</t>
  </si>
  <si>
    <t>张文卓</t>
  </si>
  <si>
    <t>陈馥</t>
  </si>
  <si>
    <t>物理教师（5-4）</t>
  </si>
  <si>
    <t>梁婉珊</t>
  </si>
  <si>
    <t>谭神娣</t>
  </si>
  <si>
    <t>黄尧</t>
  </si>
  <si>
    <t>化学教师（5-5）</t>
  </si>
  <si>
    <t>章莹</t>
  </si>
  <si>
    <t>宿秀娟</t>
  </si>
  <si>
    <t>王宁</t>
  </si>
  <si>
    <t>李雨晴</t>
  </si>
  <si>
    <t>胡芳</t>
  </si>
  <si>
    <t>杨武</t>
  </si>
  <si>
    <t>历史教师（5-6）</t>
  </si>
  <si>
    <t>陶倩君</t>
  </si>
  <si>
    <t>地理教师（5-7）</t>
  </si>
  <si>
    <t>谢咏诗</t>
  </si>
  <si>
    <t>李银苹</t>
  </si>
  <si>
    <t>201913001064</t>
  </si>
  <si>
    <t>平欣瑶</t>
  </si>
  <si>
    <t>广州市启聪学校</t>
  </si>
  <si>
    <t>体育教师（13-1）</t>
  </si>
  <si>
    <t>201913001061</t>
  </si>
  <si>
    <t>王巧珍</t>
  </si>
  <si>
    <t>201913001052</t>
  </si>
  <si>
    <t>许振飞</t>
  </si>
  <si>
    <t>201913001008</t>
  </si>
  <si>
    <t>梁洁莹</t>
  </si>
  <si>
    <t>音乐教师（13-2）</t>
  </si>
  <si>
    <t>201913001012</t>
  </si>
  <si>
    <t>林静怡</t>
  </si>
  <si>
    <t>201913001045</t>
  </si>
  <si>
    <t>崔彦</t>
  </si>
  <si>
    <t>201913001077</t>
  </si>
  <si>
    <t>李仲南</t>
  </si>
  <si>
    <t>中学数学教师（13-5）</t>
  </si>
  <si>
    <t>201903002061</t>
  </si>
  <si>
    <t>王炜琳</t>
  </si>
  <si>
    <t>数学教师（13-6）</t>
  </si>
  <si>
    <t>201903002004</t>
  </si>
  <si>
    <t>崔诗棋</t>
  </si>
  <si>
    <t>201904004092</t>
  </si>
  <si>
    <t>宋潇</t>
  </si>
  <si>
    <t>中学英语教师（13-7）</t>
  </si>
  <si>
    <t>201904003018</t>
  </si>
  <si>
    <t>张琴</t>
  </si>
  <si>
    <t>201904002091</t>
  </si>
  <si>
    <t>胡正姻</t>
  </si>
  <si>
    <t>201913001090</t>
  </si>
  <si>
    <t>陈映琪</t>
  </si>
  <si>
    <t>幼教教师（13-9）</t>
  </si>
  <si>
    <t>201913001094</t>
  </si>
  <si>
    <t>赵泽华</t>
  </si>
  <si>
    <t>201903003023</t>
  </si>
  <si>
    <t>江美云</t>
  </si>
  <si>
    <t>语文教师（13-10）</t>
  </si>
  <si>
    <t>201903004014</t>
  </si>
  <si>
    <t>林静如</t>
  </si>
  <si>
    <t>201903002020</t>
  </si>
  <si>
    <t>胡娟</t>
  </si>
  <si>
    <t>201906080705</t>
  </si>
  <si>
    <t>刘赛红</t>
  </si>
  <si>
    <t>广州市土地房产管理职业学校</t>
  </si>
  <si>
    <t>建筑工程教师（18-1）</t>
  </si>
  <si>
    <t>81.52</t>
  </si>
  <si>
    <t>201906080706</t>
  </si>
  <si>
    <t>汪玲玲</t>
  </si>
  <si>
    <t>79.48</t>
  </si>
  <si>
    <t>201906080707</t>
  </si>
  <si>
    <t>谢志敏</t>
  </si>
  <si>
    <t>78.83</t>
  </si>
  <si>
    <t>201906080709</t>
  </si>
  <si>
    <t>杜济旸</t>
  </si>
  <si>
    <t>79.30</t>
  </si>
  <si>
    <t>201906080708</t>
  </si>
  <si>
    <t>王健</t>
  </si>
  <si>
    <t>201906080710</t>
  </si>
  <si>
    <t>甘文松</t>
  </si>
  <si>
    <t>建筑装饰教师（18-2）</t>
  </si>
  <si>
    <t>80.33</t>
  </si>
  <si>
    <t>201906080711</t>
  </si>
  <si>
    <t>江龙婷</t>
  </si>
  <si>
    <t>78.70</t>
  </si>
  <si>
    <t>201906080712</t>
  </si>
  <si>
    <t>陈松丰</t>
  </si>
  <si>
    <t>80.65</t>
  </si>
  <si>
    <t>201906080713</t>
  </si>
  <si>
    <t>肖杜</t>
  </si>
  <si>
    <t>电梯实训指导教师（18-3）</t>
  </si>
  <si>
    <t>66.42</t>
  </si>
  <si>
    <t>201906080714</t>
  </si>
  <si>
    <t>刘德铁</t>
  </si>
  <si>
    <t>77.01</t>
  </si>
  <si>
    <t>201906080715</t>
  </si>
  <si>
    <t>简启廉</t>
  </si>
  <si>
    <t>机电专业教师（18-4）</t>
  </si>
  <si>
    <t>76.86</t>
  </si>
  <si>
    <t>201906080716</t>
  </si>
  <si>
    <t>陈昌伟</t>
  </si>
  <si>
    <t>74.79</t>
  </si>
  <si>
    <t>201906080717</t>
  </si>
  <si>
    <t>谢智豪</t>
  </si>
  <si>
    <t>机电实训指导教师（18-5）</t>
  </si>
  <si>
    <t>201906080719</t>
  </si>
  <si>
    <t>童善明</t>
  </si>
  <si>
    <t>83.06</t>
  </si>
  <si>
    <t>201906080718</t>
  </si>
  <si>
    <t>蓝珍</t>
  </si>
  <si>
    <t>76.44</t>
  </si>
  <si>
    <t>201906080720</t>
  </si>
  <si>
    <t>宋春添</t>
  </si>
  <si>
    <t>78.00</t>
  </si>
  <si>
    <t>201906080721</t>
  </si>
  <si>
    <t>黄惠婷</t>
  </si>
  <si>
    <t>82.00</t>
  </si>
  <si>
    <t>201906080722</t>
  </si>
  <si>
    <t>吕思铭</t>
  </si>
  <si>
    <t>201906080910</t>
  </si>
  <si>
    <t>刘婷</t>
  </si>
  <si>
    <t>语文教师（18-7）</t>
  </si>
  <si>
    <t>85.72</t>
  </si>
  <si>
    <t>201906080909</t>
  </si>
  <si>
    <t>李旭坤</t>
  </si>
  <si>
    <t>75.47</t>
  </si>
  <si>
    <t>201906080911</t>
  </si>
  <si>
    <t>欧姬</t>
  </si>
  <si>
    <t>85.68</t>
  </si>
  <si>
    <t>201906080912</t>
  </si>
  <si>
    <t>徐楠</t>
  </si>
  <si>
    <t>84.63</t>
  </si>
  <si>
    <t>201906080914</t>
  </si>
  <si>
    <t>陈诗锐</t>
  </si>
  <si>
    <t>87.74</t>
  </si>
  <si>
    <t>201906080913</t>
  </si>
  <si>
    <t>刘学超</t>
  </si>
  <si>
    <t>76.69</t>
  </si>
  <si>
    <t>201906080723</t>
  </si>
  <si>
    <t>王郁玲</t>
  </si>
  <si>
    <t>英语教师（18-8）</t>
  </si>
  <si>
    <t>80.97</t>
  </si>
  <si>
    <t>201906080724</t>
  </si>
  <si>
    <t>方佳丽</t>
  </si>
  <si>
    <t>85.28</t>
  </si>
  <si>
    <t>201906080725</t>
  </si>
  <si>
    <t>姚青兰</t>
  </si>
  <si>
    <t>81.29</t>
  </si>
  <si>
    <t>201906080727</t>
  </si>
  <si>
    <t>窦祯</t>
  </si>
  <si>
    <t>数学教师（18-9）</t>
  </si>
  <si>
    <t>201906080726</t>
  </si>
  <si>
    <t>张莹</t>
  </si>
  <si>
    <t>83.34</t>
  </si>
  <si>
    <t>201906080728</t>
  </si>
  <si>
    <t>胡嫣</t>
  </si>
  <si>
    <t>83.01</t>
  </si>
  <si>
    <t>201906080729</t>
  </si>
  <si>
    <t>肖清梅</t>
  </si>
  <si>
    <t>德育教师（18-10）</t>
  </si>
  <si>
    <t>201906080801</t>
  </si>
  <si>
    <t>张丽香</t>
  </si>
  <si>
    <t>201906080730</t>
  </si>
  <si>
    <t>黄荣美</t>
  </si>
  <si>
    <t>201906080421</t>
  </si>
  <si>
    <t>马蓝</t>
  </si>
  <si>
    <t>广州市第二中学</t>
  </si>
  <si>
    <t>语文教师（4-1）</t>
  </si>
  <si>
    <t>89.49</t>
  </si>
  <si>
    <t>201906080422</t>
  </si>
  <si>
    <t>甄星颖</t>
  </si>
  <si>
    <t>83.73</t>
  </si>
  <si>
    <t>201906080423</t>
  </si>
  <si>
    <t>周祖琳</t>
  </si>
  <si>
    <t>82.66</t>
  </si>
  <si>
    <t>201906080424</t>
  </si>
  <si>
    <t>阮婷</t>
  </si>
  <si>
    <t>英语教师（4-2）</t>
  </si>
  <si>
    <t>83.71</t>
  </si>
  <si>
    <t>201906080425</t>
  </si>
  <si>
    <t>李冠群</t>
  </si>
  <si>
    <t>80.50</t>
  </si>
  <si>
    <t>201906080426</t>
  </si>
  <si>
    <t>江晓玲</t>
  </si>
  <si>
    <t>80.02</t>
  </si>
  <si>
    <t>201906080427</t>
  </si>
  <si>
    <t>许湘苗</t>
  </si>
  <si>
    <t>物理教师（4-3）</t>
  </si>
  <si>
    <t>83.31</t>
  </si>
  <si>
    <t>201906080428</t>
  </si>
  <si>
    <t>陈思勤</t>
  </si>
  <si>
    <t>81.44</t>
  </si>
  <si>
    <t>201906080429</t>
  </si>
  <si>
    <t>罗杰明</t>
  </si>
  <si>
    <t>79.25</t>
  </si>
  <si>
    <t>201906080430</t>
  </si>
  <si>
    <t>葛良蕗</t>
  </si>
  <si>
    <t>历史教师（4-4）</t>
  </si>
  <si>
    <t>85.20</t>
  </si>
  <si>
    <t>201906080501</t>
  </si>
  <si>
    <t>周宓</t>
  </si>
  <si>
    <t>80.17</t>
  </si>
  <si>
    <t>201906080502</t>
  </si>
  <si>
    <t>郑媚</t>
  </si>
  <si>
    <t>82.69</t>
  </si>
  <si>
    <t>201906080503</t>
  </si>
  <si>
    <t>揣冬雪</t>
  </si>
  <si>
    <t>音乐教师（4-5）</t>
  </si>
  <si>
    <t>81.66</t>
  </si>
  <si>
    <t>201906080504</t>
  </si>
  <si>
    <t>周娜娜</t>
  </si>
  <si>
    <t>80.07</t>
  </si>
  <si>
    <t>201906080505</t>
  </si>
  <si>
    <t>刘光练</t>
  </si>
  <si>
    <t>75.94</t>
  </si>
  <si>
    <t>201903012013 </t>
  </si>
  <si>
    <t>吴俊林</t>
  </si>
  <si>
    <t>广州市美术中学</t>
  </si>
  <si>
    <r>
      <rPr>
        <sz val="11"/>
        <color rgb="FF000000"/>
        <rFont val="宋体"/>
        <charset val="134"/>
        <scheme val="minor"/>
      </rPr>
      <t>美术教师（</t>
    </r>
    <r>
      <rPr>
        <sz val="11"/>
        <color rgb="FF000000"/>
        <rFont val="Calibri"/>
        <family val="2"/>
      </rPr>
      <t>12-1</t>
    </r>
    <r>
      <rPr>
        <sz val="11"/>
        <color rgb="FF000000"/>
        <rFont val="宋体"/>
        <charset val="134"/>
        <scheme val="minor"/>
      </rPr>
      <t>）</t>
    </r>
  </si>
  <si>
    <t>85.63</t>
  </si>
  <si>
    <t>201903012023 </t>
  </si>
  <si>
    <t>周洁纯</t>
  </si>
  <si>
    <t>201903011003 </t>
  </si>
  <si>
    <t>李小龙</t>
  </si>
  <si>
    <t>79.40</t>
  </si>
  <si>
    <t>201903012024 </t>
  </si>
  <si>
    <t>林晓梦</t>
  </si>
  <si>
    <t>76.08</t>
  </si>
  <si>
    <t>201903011035 </t>
  </si>
  <si>
    <t>周霞美</t>
  </si>
  <si>
    <t>75.59</t>
  </si>
  <si>
    <t>201903012042 </t>
  </si>
  <si>
    <t>彭斌</t>
  </si>
  <si>
    <t>74.59</t>
  </si>
  <si>
    <t>徐韵茹</t>
  </si>
  <si>
    <t>广州市交通运输职业学校</t>
  </si>
  <si>
    <t>交通运输教师（9-1）</t>
  </si>
  <si>
    <t>84.53</t>
  </si>
  <si>
    <t>黄小镇</t>
  </si>
  <si>
    <t>汽车喷漆实习指导教师（9-2）</t>
  </si>
  <si>
    <t>74.22</t>
  </si>
  <si>
    <t>201906080407</t>
  </si>
  <si>
    <t>李岸芩</t>
  </si>
  <si>
    <t>广州市教育信息中心（广州市电化教育馆）</t>
  </si>
  <si>
    <t>教育技术教师（10-1）</t>
  </si>
  <si>
    <t>201906080408</t>
  </si>
  <si>
    <t>张倩</t>
  </si>
  <si>
    <t>201906080409</t>
  </si>
  <si>
    <t>吕晓红</t>
  </si>
  <si>
    <t>201902001085</t>
  </si>
  <si>
    <t>王若君</t>
  </si>
  <si>
    <t>广州市医药职业学校（广州市生物医药高级职业技术学校）</t>
  </si>
  <si>
    <t>心理健康教师兼学生科科员（20-2）</t>
  </si>
  <si>
    <t>1</t>
  </si>
  <si>
    <t>201902001097</t>
  </si>
  <si>
    <t>刘远</t>
  </si>
  <si>
    <t>2</t>
  </si>
  <si>
    <t>201902002058</t>
  </si>
  <si>
    <t>张菊</t>
  </si>
  <si>
    <t>3</t>
  </si>
  <si>
    <t>201902002080</t>
  </si>
  <si>
    <t>张秋凤</t>
  </si>
  <si>
    <t>中药教师（20-6）</t>
  </si>
  <si>
    <t>201902002062</t>
  </si>
  <si>
    <t>陈岱琪</t>
  </si>
  <si>
    <t>201902002076</t>
  </si>
  <si>
    <t>罗景斌</t>
  </si>
  <si>
    <t>201918001046 </t>
  </si>
  <si>
    <t>王莹莹</t>
  </si>
  <si>
    <t>药品营销教师（20-8）</t>
  </si>
  <si>
    <t>201918001048 </t>
  </si>
  <si>
    <t>黄丽花</t>
  </si>
  <si>
    <t>201918001050 </t>
  </si>
  <si>
    <t>邹燕琼</t>
  </si>
  <si>
    <t>201918001025 </t>
  </si>
  <si>
    <t>邢晓纯</t>
  </si>
  <si>
    <t>制药技术教师（20-5）</t>
  </si>
  <si>
    <t>201918001024 </t>
  </si>
  <si>
    <t>刘宇珍</t>
  </si>
  <si>
    <t>免考</t>
  </si>
  <si>
    <t>201918001013 </t>
  </si>
  <si>
    <t>孙美丽</t>
  </si>
  <si>
    <t>201918001005 </t>
  </si>
  <si>
    <t>林青</t>
  </si>
  <si>
    <t>制药实训教师（20-3）</t>
  </si>
  <si>
    <t>201918001001 </t>
  </si>
  <si>
    <t>蔡嘉祺</t>
  </si>
  <si>
    <t>201918001008 </t>
  </si>
  <si>
    <t>黄业玲</t>
  </si>
  <si>
    <t>201918001037 </t>
  </si>
  <si>
    <t>马平</t>
  </si>
  <si>
    <t>中医康复教师（20-7）</t>
  </si>
  <si>
    <t>201918001035 </t>
  </si>
  <si>
    <t>卢志炜</t>
  </si>
  <si>
    <t>201918001044 </t>
  </si>
  <si>
    <t>梁钰灵</t>
  </si>
  <si>
    <t>201901001082</t>
  </si>
  <si>
    <t>周芯羽</t>
  </si>
  <si>
    <t>广州市幼儿师范学校</t>
  </si>
  <si>
    <t>教育学教师（21-1）</t>
  </si>
  <si>
    <t>201901001037</t>
  </si>
  <si>
    <t>曹燕华</t>
  </si>
  <si>
    <t>201901002040</t>
  </si>
  <si>
    <t>张美英</t>
  </si>
  <si>
    <t>80.79</t>
  </si>
  <si>
    <t>201904010023</t>
  </si>
  <si>
    <t>龚林</t>
  </si>
  <si>
    <t>体育教师（21-3）</t>
  </si>
  <si>
    <t>77.84</t>
  </si>
  <si>
    <t>201904010018</t>
  </si>
  <si>
    <t>陈振豪</t>
  </si>
  <si>
    <t>76.76</t>
  </si>
  <si>
    <t>201904010012</t>
  </si>
  <si>
    <t>张童</t>
  </si>
  <si>
    <t>59.84</t>
  </si>
  <si>
    <t>201902002006</t>
  </si>
  <si>
    <t>姜红梅</t>
  </si>
  <si>
    <t>政治教师（21-4）</t>
  </si>
  <si>
    <t>86.30</t>
  </si>
  <si>
    <t>201902001099</t>
  </si>
  <si>
    <t>陈婷婷</t>
  </si>
  <si>
    <t>83.86</t>
  </si>
  <si>
    <t>201902001063</t>
  </si>
  <si>
    <t>许俊杰</t>
  </si>
  <si>
    <t>89.39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</si>
</sst>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);[Red]\(0.000\)"/>
    <numFmt numFmtId="177" formatCode="0.00_);[Red]\(0.00\)"/>
    <numFmt numFmtId="178" formatCode="0.00_ "/>
    <numFmt numFmtId="179" formatCode="0_);[Red]\(0\)"/>
  </numFmts>
  <fonts count="1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ajor"/>
    </font>
    <font>
      <sz val="11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8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9" fontId="0" fillId="0" borderId="2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179" fontId="2" fillId="0" borderId="2" xfId="5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178" fontId="0" fillId="0" borderId="4" xfId="0" applyNumberFormat="1" applyFont="1" applyBorder="1" applyAlignment="1">
      <alignment horizontal="center" vertical="center"/>
    </xf>
    <xf numFmtId="179" fontId="0" fillId="0" borderId="2" xfId="0" applyNumberFormat="1" applyFont="1" applyFill="1" applyBorder="1" applyAlignment="1">
      <alignment vertical="center"/>
    </xf>
    <xf numFmtId="0" fontId="2" fillId="0" borderId="2" xfId="5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179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readingOrder="1"/>
    </xf>
    <xf numFmtId="178" fontId="6" fillId="0" borderId="2" xfId="6" applyNumberFormat="1" applyFont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5" xfId="9" applyFont="1" applyBorder="1" applyAlignment="1">
      <alignment vertical="center" wrapText="1"/>
    </xf>
    <xf numFmtId="0" fontId="9" fillId="0" borderId="2" xfId="9" applyFont="1" applyBorder="1" applyAlignment="1">
      <alignment horizontal="center" vertical="center" wrapText="1"/>
    </xf>
    <xf numFmtId="0" fontId="8" fillId="0" borderId="5" xfId="8" applyFont="1" applyBorder="1" applyAlignment="1">
      <alignment vertical="center" wrapText="1"/>
    </xf>
    <xf numFmtId="0" fontId="9" fillId="0" borderId="2" xfId="8" applyFont="1" applyBorder="1" applyAlignment="1">
      <alignment horizontal="center" vertical="center" wrapText="1"/>
    </xf>
    <xf numFmtId="0" fontId="8" fillId="0" borderId="5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5" xfId="7" applyFont="1" applyBorder="1" applyAlignment="1">
      <alignment vertical="center" wrapText="1"/>
    </xf>
    <xf numFmtId="0" fontId="9" fillId="0" borderId="2" xfId="7" applyFont="1" applyBorder="1" applyAlignment="1">
      <alignment horizontal="center" vertical="center" wrapText="1"/>
    </xf>
    <xf numFmtId="0" fontId="8" fillId="0" borderId="8" xfId="7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vertical="center"/>
    </xf>
    <xf numFmtId="0" fontId="0" fillId="0" borderId="2" xfId="0" quotePrefix="1" applyFont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vertical="center"/>
    </xf>
    <xf numFmtId="178" fontId="0" fillId="0" borderId="2" xfId="0" quotePrefix="1" applyNumberFormat="1" applyFont="1" applyFill="1" applyBorder="1" applyAlignment="1">
      <alignment horizontal="center" vertical="center"/>
    </xf>
    <xf numFmtId="49" fontId="0" fillId="0" borderId="2" xfId="0" quotePrefix="1" applyNumberFormat="1" applyFont="1" applyBorder="1" applyAlignment="1">
      <alignment vertical="center"/>
    </xf>
    <xf numFmtId="0" fontId="0" fillId="0" borderId="2" xfId="0" quotePrefix="1" applyNumberFormat="1" applyFont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178" fontId="0" fillId="0" borderId="2" xfId="0" quotePrefix="1" applyNumberFormat="1" applyFon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0">
    <cellStyle name="常规" xfId="0" builtinId="0"/>
    <cellStyle name="常规 2" xfId="3"/>
    <cellStyle name="常规 2 2" xfId="2"/>
    <cellStyle name="常规 3" xfId="4"/>
    <cellStyle name="常规_Sheet1_1" xfId="6"/>
    <cellStyle name="常规_Sheet2" xfId="1"/>
    <cellStyle name="常规_Sheet3" xfId="9"/>
    <cellStyle name="常规_Sheet4" xfId="8"/>
    <cellStyle name="常规_Sheet5" xfId="7"/>
    <cellStyle name="常规_temp_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workbookViewId="0">
      <pane ySplit="2" topLeftCell="A295" activePane="bottomLeft" state="frozen"/>
      <selection pane="bottomLeft" activeCell="I147" sqref="I147"/>
    </sheetView>
  </sheetViews>
  <sheetFormatPr defaultColWidth="9" defaultRowHeight="13.5"/>
  <cols>
    <col min="1" max="1" width="13.875" style="2" customWidth="1"/>
    <col min="3" max="3" width="37.875" customWidth="1"/>
    <col min="4" max="4" width="36.375" customWidth="1"/>
    <col min="5" max="6" width="11" customWidth="1"/>
    <col min="7" max="7" width="5.25" customWidth="1"/>
    <col min="8" max="8" width="12.5" customWidth="1"/>
    <col min="9" max="9" width="25" style="3" customWidth="1"/>
  </cols>
  <sheetData>
    <row r="1" spans="1:8" ht="28.5" customHeight="1">
      <c r="A1" s="68" t="s">
        <v>0</v>
      </c>
      <c r="B1" s="69"/>
      <c r="C1" s="69"/>
      <c r="D1" s="69"/>
      <c r="E1" s="69"/>
      <c r="F1" s="69"/>
      <c r="G1" s="69"/>
      <c r="H1" s="69"/>
    </row>
    <row r="2" spans="1:8" ht="21.75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</row>
    <row r="3" spans="1:8" ht="21.6" customHeight="1">
      <c r="A3" s="4" t="s">
        <v>9</v>
      </c>
      <c r="B3" s="8" t="s">
        <v>10</v>
      </c>
      <c r="C3" s="9" t="s">
        <v>11</v>
      </c>
      <c r="D3" s="9" t="s">
        <v>12</v>
      </c>
      <c r="E3" s="9" t="s">
        <v>13</v>
      </c>
      <c r="F3" s="10">
        <v>89.114999999999995</v>
      </c>
      <c r="G3" s="9">
        <v>1</v>
      </c>
      <c r="H3" s="9" t="s">
        <v>14</v>
      </c>
    </row>
    <row r="4" spans="1:8" ht="21.6" customHeight="1">
      <c r="A4" s="4" t="s">
        <v>15</v>
      </c>
      <c r="B4" s="8" t="s">
        <v>16</v>
      </c>
      <c r="C4" s="9" t="s">
        <v>11</v>
      </c>
      <c r="D4" s="9" t="s">
        <v>12</v>
      </c>
      <c r="E4" s="9" t="s">
        <v>17</v>
      </c>
      <c r="F4" s="10">
        <v>88.5</v>
      </c>
      <c r="G4" s="9">
        <v>2</v>
      </c>
      <c r="H4" s="9" t="s">
        <v>14</v>
      </c>
    </row>
    <row r="5" spans="1:8" ht="21.6" customHeight="1">
      <c r="A5" s="4" t="s">
        <v>18</v>
      </c>
      <c r="B5" s="8" t="s">
        <v>19</v>
      </c>
      <c r="C5" s="9" t="s">
        <v>11</v>
      </c>
      <c r="D5" s="9" t="s">
        <v>12</v>
      </c>
      <c r="E5" s="9" t="s">
        <v>20</v>
      </c>
      <c r="F5" s="10">
        <v>82.284999999999997</v>
      </c>
      <c r="G5" s="9">
        <v>3</v>
      </c>
      <c r="H5" s="9" t="s">
        <v>14</v>
      </c>
    </row>
    <row r="6" spans="1:8" ht="21.6" customHeight="1">
      <c r="A6" s="4" t="s">
        <v>21</v>
      </c>
      <c r="B6" s="8" t="s">
        <v>22</v>
      </c>
      <c r="C6" s="9" t="s">
        <v>11</v>
      </c>
      <c r="D6" s="9" t="s">
        <v>12</v>
      </c>
      <c r="E6" s="9" t="s">
        <v>23</v>
      </c>
      <c r="F6" s="10">
        <v>78.331000000000003</v>
      </c>
      <c r="G6" s="9">
        <v>4</v>
      </c>
      <c r="H6" s="9" t="s">
        <v>14</v>
      </c>
    </row>
    <row r="7" spans="1:8" ht="21.6" customHeight="1">
      <c r="A7" s="4" t="s">
        <v>24</v>
      </c>
      <c r="B7" s="8" t="s">
        <v>25</v>
      </c>
      <c r="C7" s="9" t="s">
        <v>11</v>
      </c>
      <c r="D7" s="9" t="s">
        <v>12</v>
      </c>
      <c r="E7" s="9" t="s">
        <v>26</v>
      </c>
      <c r="F7" s="10">
        <v>75.465000000000003</v>
      </c>
      <c r="G7" s="9">
        <v>5</v>
      </c>
      <c r="H7" s="9" t="s">
        <v>14</v>
      </c>
    </row>
    <row r="8" spans="1:8" ht="21.6" customHeight="1">
      <c r="A8" s="4" t="s">
        <v>27</v>
      </c>
      <c r="B8" s="8" t="s">
        <v>28</v>
      </c>
      <c r="C8" s="9" t="s">
        <v>11</v>
      </c>
      <c r="D8" s="9" t="s">
        <v>12</v>
      </c>
      <c r="E8" s="9" t="s">
        <v>29</v>
      </c>
      <c r="F8" s="10">
        <v>75.164000000000001</v>
      </c>
      <c r="G8" s="9">
        <v>6</v>
      </c>
      <c r="H8" s="9" t="s">
        <v>30</v>
      </c>
    </row>
    <row r="9" spans="1:8" ht="21.6" customHeight="1">
      <c r="A9" s="11" t="s">
        <v>31</v>
      </c>
      <c r="B9" s="8" t="s">
        <v>32</v>
      </c>
      <c r="C9" s="9" t="s">
        <v>11</v>
      </c>
      <c r="D9" s="9" t="s">
        <v>33</v>
      </c>
      <c r="E9" s="9" t="s">
        <v>34</v>
      </c>
      <c r="F9" s="10">
        <v>74.316000000000003</v>
      </c>
      <c r="G9" s="9">
        <v>1</v>
      </c>
      <c r="H9" s="9" t="s">
        <v>14</v>
      </c>
    </row>
    <row r="10" spans="1:8" ht="21.6" customHeight="1">
      <c r="A10" s="11" t="s">
        <v>35</v>
      </c>
      <c r="B10" s="8" t="s">
        <v>36</v>
      </c>
      <c r="C10" s="9" t="s">
        <v>11</v>
      </c>
      <c r="D10" s="9" t="s">
        <v>33</v>
      </c>
      <c r="E10" s="9" t="s">
        <v>37</v>
      </c>
      <c r="F10" s="10">
        <v>73.819000000000003</v>
      </c>
      <c r="G10" s="9">
        <v>2</v>
      </c>
      <c r="H10" s="9" t="s">
        <v>14</v>
      </c>
    </row>
    <row r="11" spans="1:8" ht="21.6" customHeight="1">
      <c r="A11" s="11" t="s">
        <v>38</v>
      </c>
      <c r="B11" s="8" t="s">
        <v>39</v>
      </c>
      <c r="C11" s="9" t="s">
        <v>11</v>
      </c>
      <c r="D11" s="9" t="s">
        <v>33</v>
      </c>
      <c r="E11" s="9" t="s">
        <v>40</v>
      </c>
      <c r="F11" s="10">
        <v>72.686999999999998</v>
      </c>
      <c r="G11" s="9">
        <v>3</v>
      </c>
      <c r="H11" s="9" t="s">
        <v>14</v>
      </c>
    </row>
    <row r="12" spans="1:8" ht="21.6" customHeight="1">
      <c r="A12" s="11" t="s">
        <v>41</v>
      </c>
      <c r="B12" s="8" t="s">
        <v>42</v>
      </c>
      <c r="C12" s="9" t="s">
        <v>11</v>
      </c>
      <c r="D12" s="9" t="s">
        <v>43</v>
      </c>
      <c r="E12" s="9" t="s">
        <v>44</v>
      </c>
      <c r="F12" s="10">
        <v>85.228999999999999</v>
      </c>
      <c r="G12" s="9">
        <v>1</v>
      </c>
      <c r="H12" s="9" t="s">
        <v>14</v>
      </c>
    </row>
    <row r="13" spans="1:8" ht="21.6" customHeight="1">
      <c r="A13" s="11" t="s">
        <v>45</v>
      </c>
      <c r="B13" s="8" t="s">
        <v>46</v>
      </c>
      <c r="C13" s="9" t="s">
        <v>11</v>
      </c>
      <c r="D13" s="9" t="s">
        <v>43</v>
      </c>
      <c r="E13" s="9" t="s">
        <v>47</v>
      </c>
      <c r="F13" s="10">
        <v>79.632000000000005</v>
      </c>
      <c r="G13" s="9">
        <v>2</v>
      </c>
      <c r="H13" s="9" t="s">
        <v>30</v>
      </c>
    </row>
    <row r="14" spans="1:8" ht="21.6" customHeight="1">
      <c r="A14" s="11" t="s">
        <v>48</v>
      </c>
      <c r="B14" s="8" t="s">
        <v>49</v>
      </c>
      <c r="C14" s="9" t="s">
        <v>11</v>
      </c>
      <c r="D14" s="9" t="s">
        <v>43</v>
      </c>
      <c r="E14" s="9" t="s">
        <v>50</v>
      </c>
      <c r="F14" s="10">
        <v>75.043999999999997</v>
      </c>
      <c r="G14" s="9">
        <v>3</v>
      </c>
      <c r="H14" s="9" t="s">
        <v>30</v>
      </c>
    </row>
    <row r="15" spans="1:8" ht="21.6" customHeight="1">
      <c r="A15" s="4" t="s">
        <v>51</v>
      </c>
      <c r="B15" s="8" t="s">
        <v>52</v>
      </c>
      <c r="C15" s="9" t="s">
        <v>11</v>
      </c>
      <c r="D15" s="9" t="s">
        <v>53</v>
      </c>
      <c r="E15" s="9" t="s">
        <v>54</v>
      </c>
      <c r="F15" s="10">
        <v>84.346999999999994</v>
      </c>
      <c r="G15" s="9">
        <v>1</v>
      </c>
      <c r="H15" s="9" t="s">
        <v>14</v>
      </c>
    </row>
    <row r="16" spans="1:8" ht="21.6" customHeight="1">
      <c r="A16" s="4" t="s">
        <v>55</v>
      </c>
      <c r="B16" s="8" t="s">
        <v>56</v>
      </c>
      <c r="C16" s="9" t="s">
        <v>11</v>
      </c>
      <c r="D16" s="9" t="s">
        <v>53</v>
      </c>
      <c r="E16" s="9" t="s">
        <v>57</v>
      </c>
      <c r="F16" s="10">
        <v>78.872</v>
      </c>
      <c r="G16" s="9">
        <v>2</v>
      </c>
      <c r="H16" s="9" t="s">
        <v>14</v>
      </c>
    </row>
    <row r="17" spans="1:8" ht="21.6" customHeight="1">
      <c r="A17" s="4" t="s">
        <v>58</v>
      </c>
      <c r="B17" s="8" t="s">
        <v>59</v>
      </c>
      <c r="C17" s="9" t="s">
        <v>11</v>
      </c>
      <c r="D17" s="9" t="s">
        <v>53</v>
      </c>
      <c r="E17" s="9" t="s">
        <v>60</v>
      </c>
      <c r="F17" s="10">
        <v>74.381</v>
      </c>
      <c r="G17" s="9">
        <v>3</v>
      </c>
      <c r="H17" s="9" t="s">
        <v>30</v>
      </c>
    </row>
    <row r="18" spans="1:8" ht="21.6" customHeight="1">
      <c r="A18" s="4" t="s">
        <v>61</v>
      </c>
      <c r="B18" s="8" t="s">
        <v>62</v>
      </c>
      <c r="C18" s="9" t="s">
        <v>11</v>
      </c>
      <c r="D18" s="9" t="s">
        <v>53</v>
      </c>
      <c r="E18" s="9" t="s">
        <v>63</v>
      </c>
      <c r="F18" s="10">
        <v>43.61</v>
      </c>
      <c r="G18" s="9">
        <v>4</v>
      </c>
      <c r="H18" s="9" t="s">
        <v>30</v>
      </c>
    </row>
    <row r="19" spans="1:8" ht="21.6" customHeight="1">
      <c r="A19" s="4" t="s">
        <v>64</v>
      </c>
      <c r="B19" s="8" t="s">
        <v>65</v>
      </c>
      <c r="C19" s="9" t="s">
        <v>11</v>
      </c>
      <c r="D19" s="9" t="s">
        <v>66</v>
      </c>
      <c r="E19" s="9" t="s">
        <v>67</v>
      </c>
      <c r="F19" s="10">
        <v>82.221000000000004</v>
      </c>
      <c r="G19" s="9">
        <v>1</v>
      </c>
      <c r="H19" s="9" t="s">
        <v>14</v>
      </c>
    </row>
    <row r="20" spans="1:8" ht="21.6" customHeight="1">
      <c r="A20" s="4" t="s">
        <v>68</v>
      </c>
      <c r="B20" s="8" t="s">
        <v>69</v>
      </c>
      <c r="C20" s="9" t="s">
        <v>11</v>
      </c>
      <c r="D20" s="9" t="s">
        <v>66</v>
      </c>
      <c r="E20" s="9" t="s">
        <v>70</v>
      </c>
      <c r="F20" s="10">
        <v>81.584999999999994</v>
      </c>
      <c r="G20" s="9">
        <v>2</v>
      </c>
      <c r="H20" s="9" t="s">
        <v>30</v>
      </c>
    </row>
    <row r="21" spans="1:8" ht="21.6" customHeight="1">
      <c r="A21" s="4" t="s">
        <v>71</v>
      </c>
      <c r="B21" s="8" t="s">
        <v>72</v>
      </c>
      <c r="C21" s="9" t="s">
        <v>11</v>
      </c>
      <c r="D21" s="9" t="s">
        <v>66</v>
      </c>
      <c r="E21" s="9" t="s">
        <v>73</v>
      </c>
      <c r="F21" s="10">
        <v>78.426000000000002</v>
      </c>
      <c r="G21" s="9">
        <v>3</v>
      </c>
      <c r="H21" s="9" t="s">
        <v>30</v>
      </c>
    </row>
    <row r="22" spans="1:8" ht="21.6" customHeight="1">
      <c r="A22" s="4" t="s">
        <v>74</v>
      </c>
      <c r="B22" s="8" t="s">
        <v>75</v>
      </c>
      <c r="C22" s="9" t="s">
        <v>11</v>
      </c>
      <c r="D22" s="9" t="s">
        <v>76</v>
      </c>
      <c r="E22" s="9" t="s">
        <v>77</v>
      </c>
      <c r="F22" s="10">
        <v>86.058000000000007</v>
      </c>
      <c r="G22" s="9">
        <v>1</v>
      </c>
      <c r="H22" s="9" t="s">
        <v>14</v>
      </c>
    </row>
    <row r="23" spans="1:8" ht="21.6" customHeight="1">
      <c r="A23" s="4" t="s">
        <v>78</v>
      </c>
      <c r="B23" s="8" t="s">
        <v>79</v>
      </c>
      <c r="C23" s="9" t="s">
        <v>11</v>
      </c>
      <c r="D23" s="9" t="s">
        <v>76</v>
      </c>
      <c r="E23" s="9" t="s">
        <v>80</v>
      </c>
      <c r="F23" s="10">
        <v>81.805000000000007</v>
      </c>
      <c r="G23" s="9">
        <v>2</v>
      </c>
      <c r="H23" s="9" t="s">
        <v>30</v>
      </c>
    </row>
    <row r="24" spans="1:8" ht="21.6" customHeight="1">
      <c r="A24" s="4" t="s">
        <v>81</v>
      </c>
      <c r="B24" s="8" t="s">
        <v>82</v>
      </c>
      <c r="C24" s="9" t="s">
        <v>11</v>
      </c>
      <c r="D24" s="9" t="s">
        <v>76</v>
      </c>
      <c r="E24" s="9" t="s">
        <v>83</v>
      </c>
      <c r="F24" s="10">
        <v>80.602999999999994</v>
      </c>
      <c r="G24" s="9">
        <v>3</v>
      </c>
      <c r="H24" s="9" t="s">
        <v>30</v>
      </c>
    </row>
    <row r="25" spans="1:8" ht="21.6" customHeight="1">
      <c r="A25" s="11" t="s">
        <v>84</v>
      </c>
      <c r="B25" s="8" t="s">
        <v>85</v>
      </c>
      <c r="C25" s="9" t="s">
        <v>11</v>
      </c>
      <c r="D25" s="9" t="s">
        <v>86</v>
      </c>
      <c r="E25" s="9" t="s">
        <v>87</v>
      </c>
      <c r="F25" s="10">
        <v>83.466999999999999</v>
      </c>
      <c r="G25" s="9">
        <v>1</v>
      </c>
      <c r="H25" s="9" t="s">
        <v>14</v>
      </c>
    </row>
    <row r="26" spans="1:8" ht="21.6" customHeight="1">
      <c r="A26" s="11" t="s">
        <v>88</v>
      </c>
      <c r="B26" s="8" t="s">
        <v>89</v>
      </c>
      <c r="C26" s="9" t="s">
        <v>11</v>
      </c>
      <c r="D26" s="9" t="s">
        <v>86</v>
      </c>
      <c r="E26" s="9" t="s">
        <v>90</v>
      </c>
      <c r="F26" s="10">
        <v>77.263999999999996</v>
      </c>
      <c r="G26" s="9">
        <v>2</v>
      </c>
      <c r="H26" s="9" t="s">
        <v>30</v>
      </c>
    </row>
    <row r="27" spans="1:8" ht="21.6" customHeight="1">
      <c r="A27" s="4" t="s">
        <v>91</v>
      </c>
      <c r="B27" s="9" t="s">
        <v>92</v>
      </c>
      <c r="C27" s="9" t="s">
        <v>93</v>
      </c>
      <c r="D27" s="9" t="s">
        <v>94</v>
      </c>
      <c r="E27" s="12">
        <v>83.96</v>
      </c>
      <c r="F27" s="13">
        <v>84.688000000000002</v>
      </c>
      <c r="G27" s="9">
        <v>1</v>
      </c>
      <c r="H27" s="9" t="s">
        <v>14</v>
      </c>
    </row>
    <row r="28" spans="1:8" ht="21.6" customHeight="1">
      <c r="A28" s="4" t="s">
        <v>95</v>
      </c>
      <c r="B28" s="9" t="s">
        <v>96</v>
      </c>
      <c r="C28" s="9" t="s">
        <v>93</v>
      </c>
      <c r="D28" s="9" t="s">
        <v>94</v>
      </c>
      <c r="E28" s="12">
        <v>84.18</v>
      </c>
      <c r="F28" s="13">
        <v>84.683999999999997</v>
      </c>
      <c r="G28" s="9">
        <v>2</v>
      </c>
      <c r="H28" s="9" t="s">
        <v>30</v>
      </c>
    </row>
    <row r="29" spans="1:8" ht="21.6" customHeight="1">
      <c r="A29" s="4" t="s">
        <v>97</v>
      </c>
      <c r="B29" s="9" t="s">
        <v>98</v>
      </c>
      <c r="C29" s="9" t="s">
        <v>93</v>
      </c>
      <c r="D29" s="9" t="s">
        <v>94</v>
      </c>
      <c r="E29" s="12">
        <v>82.93</v>
      </c>
      <c r="F29" s="13">
        <v>83.259</v>
      </c>
      <c r="G29" s="9">
        <v>3</v>
      </c>
      <c r="H29" s="9" t="s">
        <v>30</v>
      </c>
    </row>
    <row r="30" spans="1:8" ht="21.6" customHeight="1">
      <c r="A30" s="4" t="s">
        <v>99</v>
      </c>
      <c r="B30" s="9" t="s">
        <v>100</v>
      </c>
      <c r="C30" s="9" t="s">
        <v>93</v>
      </c>
      <c r="D30" s="9" t="s">
        <v>101</v>
      </c>
      <c r="E30" s="12">
        <v>78.75</v>
      </c>
      <c r="F30" s="13">
        <v>81.584999999999994</v>
      </c>
      <c r="G30" s="9">
        <v>1</v>
      </c>
      <c r="H30" s="9" t="s">
        <v>14</v>
      </c>
    </row>
    <row r="31" spans="1:8" ht="21.6" customHeight="1">
      <c r="A31" s="4" t="s">
        <v>102</v>
      </c>
      <c r="B31" s="9" t="s">
        <v>103</v>
      </c>
      <c r="C31" s="9" t="s">
        <v>93</v>
      </c>
      <c r="D31" s="9" t="s">
        <v>101</v>
      </c>
      <c r="E31" s="12">
        <v>71.23</v>
      </c>
      <c r="F31" s="13">
        <v>77.649000000000001</v>
      </c>
      <c r="G31" s="9">
        <v>2</v>
      </c>
      <c r="H31" s="9" t="s">
        <v>30</v>
      </c>
    </row>
    <row r="32" spans="1:8" ht="21.6" customHeight="1">
      <c r="A32" s="4" t="s">
        <v>104</v>
      </c>
      <c r="B32" s="9" t="s">
        <v>105</v>
      </c>
      <c r="C32" s="9" t="s">
        <v>93</v>
      </c>
      <c r="D32" s="9" t="s">
        <v>101</v>
      </c>
      <c r="E32" s="12">
        <v>72.67</v>
      </c>
      <c r="F32" s="13">
        <v>75.421000000000006</v>
      </c>
      <c r="G32" s="9">
        <v>3</v>
      </c>
      <c r="H32" s="9" t="s">
        <v>30</v>
      </c>
    </row>
    <row r="33" spans="1:8" ht="21.6" customHeight="1">
      <c r="A33" s="4" t="s">
        <v>106</v>
      </c>
      <c r="B33" s="9" t="s">
        <v>107</v>
      </c>
      <c r="C33" s="9" t="s">
        <v>93</v>
      </c>
      <c r="D33" s="9" t="s">
        <v>108</v>
      </c>
      <c r="E33" s="12">
        <v>81.290000000000006</v>
      </c>
      <c r="F33" s="13">
        <v>84.796999999999997</v>
      </c>
      <c r="G33" s="9">
        <v>1</v>
      </c>
      <c r="H33" s="9" t="s">
        <v>14</v>
      </c>
    </row>
    <row r="34" spans="1:8" ht="21.6" customHeight="1">
      <c r="A34" s="4" t="s">
        <v>109</v>
      </c>
      <c r="B34" s="9" t="s">
        <v>110</v>
      </c>
      <c r="C34" s="9" t="s">
        <v>93</v>
      </c>
      <c r="D34" s="9" t="s">
        <v>108</v>
      </c>
      <c r="E34" s="12">
        <v>83.19</v>
      </c>
      <c r="F34" s="13">
        <v>82.706999999999994</v>
      </c>
      <c r="G34" s="9">
        <v>2</v>
      </c>
      <c r="H34" s="9" t="s">
        <v>30</v>
      </c>
    </row>
    <row r="35" spans="1:8" ht="21.6" customHeight="1">
      <c r="A35" s="4" t="s">
        <v>111</v>
      </c>
      <c r="B35" s="9" t="s">
        <v>112</v>
      </c>
      <c r="C35" s="9" t="s">
        <v>93</v>
      </c>
      <c r="D35" s="9" t="s">
        <v>108</v>
      </c>
      <c r="E35" s="12">
        <v>69.53</v>
      </c>
      <c r="F35" s="13">
        <v>78.049000000000007</v>
      </c>
      <c r="G35" s="9">
        <v>3</v>
      </c>
      <c r="H35" s="9" t="s">
        <v>30</v>
      </c>
    </row>
    <row r="36" spans="1:8" ht="21.6" customHeight="1">
      <c r="A36" s="4" t="s">
        <v>113</v>
      </c>
      <c r="B36" s="9" t="s">
        <v>114</v>
      </c>
      <c r="C36" s="9" t="s">
        <v>93</v>
      </c>
      <c r="D36" s="9" t="s">
        <v>115</v>
      </c>
      <c r="E36" s="12">
        <v>82.96</v>
      </c>
      <c r="F36" s="13">
        <v>80.888000000000005</v>
      </c>
      <c r="G36" s="9">
        <v>1</v>
      </c>
      <c r="H36" s="9" t="s">
        <v>14</v>
      </c>
    </row>
    <row r="37" spans="1:8" ht="21.6" customHeight="1">
      <c r="A37" s="4" t="s">
        <v>116</v>
      </c>
      <c r="B37" s="9" t="s">
        <v>117</v>
      </c>
      <c r="C37" s="9" t="s">
        <v>93</v>
      </c>
      <c r="D37" s="9" t="s">
        <v>115</v>
      </c>
      <c r="E37" s="12">
        <v>84.81</v>
      </c>
      <c r="F37" s="13">
        <v>79.832999999999998</v>
      </c>
      <c r="G37" s="9">
        <v>2</v>
      </c>
      <c r="H37" s="9" t="s">
        <v>30</v>
      </c>
    </row>
    <row r="38" spans="1:8" ht="21.6" customHeight="1">
      <c r="A38" s="4" t="s">
        <v>118</v>
      </c>
      <c r="B38" s="9" t="s">
        <v>119</v>
      </c>
      <c r="C38" s="9" t="s">
        <v>93</v>
      </c>
      <c r="D38" s="9" t="s">
        <v>115</v>
      </c>
      <c r="E38" s="12">
        <v>84.38</v>
      </c>
      <c r="F38" s="13">
        <v>78.513999999999996</v>
      </c>
      <c r="G38" s="9">
        <v>3</v>
      </c>
      <c r="H38" s="9" t="s">
        <v>30</v>
      </c>
    </row>
    <row r="39" spans="1:8" ht="21.6" customHeight="1">
      <c r="A39" s="4" t="s">
        <v>120</v>
      </c>
      <c r="B39" s="9" t="s">
        <v>121</v>
      </c>
      <c r="C39" s="9" t="s">
        <v>93</v>
      </c>
      <c r="D39" s="9" t="s">
        <v>122</v>
      </c>
      <c r="E39" s="12" t="s">
        <v>123</v>
      </c>
      <c r="F39" s="13">
        <v>56.91</v>
      </c>
      <c r="G39" s="9"/>
      <c r="H39" s="9" t="s">
        <v>30</v>
      </c>
    </row>
    <row r="40" spans="1:8" ht="21.6" customHeight="1">
      <c r="A40" s="4" t="s">
        <v>124</v>
      </c>
      <c r="B40" s="9" t="s">
        <v>125</v>
      </c>
      <c r="C40" s="9" t="s">
        <v>93</v>
      </c>
      <c r="D40" s="9" t="s">
        <v>126</v>
      </c>
      <c r="E40" s="12">
        <v>77.680000000000007</v>
      </c>
      <c r="F40" s="13">
        <v>77.063999999999993</v>
      </c>
      <c r="G40" s="9">
        <v>1</v>
      </c>
      <c r="H40" s="9" t="s">
        <v>14</v>
      </c>
    </row>
    <row r="41" spans="1:8" ht="21.6" customHeight="1">
      <c r="A41" s="4" t="s">
        <v>127</v>
      </c>
      <c r="B41" s="9" t="s">
        <v>128</v>
      </c>
      <c r="C41" s="9" t="s">
        <v>93</v>
      </c>
      <c r="D41" s="9" t="s">
        <v>126</v>
      </c>
      <c r="E41" s="12">
        <v>79.400000000000006</v>
      </c>
      <c r="F41" s="13">
        <v>75.06</v>
      </c>
      <c r="G41" s="9">
        <v>2</v>
      </c>
      <c r="H41" s="9" t="s">
        <v>30</v>
      </c>
    </row>
    <row r="42" spans="1:8" ht="21.6" customHeight="1">
      <c r="A42" s="4" t="s">
        <v>129</v>
      </c>
      <c r="B42" s="9" t="s">
        <v>130</v>
      </c>
      <c r="C42" s="9" t="s">
        <v>93</v>
      </c>
      <c r="D42" s="9" t="s">
        <v>126</v>
      </c>
      <c r="E42" s="12">
        <v>83.11</v>
      </c>
      <c r="F42" s="13">
        <v>74.632999999999996</v>
      </c>
      <c r="G42" s="9">
        <v>3</v>
      </c>
      <c r="H42" s="9" t="s">
        <v>30</v>
      </c>
    </row>
    <row r="43" spans="1:8" ht="21.6" customHeight="1">
      <c r="A43" s="4" t="s">
        <v>131</v>
      </c>
      <c r="B43" s="9" t="s">
        <v>132</v>
      </c>
      <c r="C43" s="9" t="s">
        <v>93</v>
      </c>
      <c r="D43" s="9" t="s">
        <v>133</v>
      </c>
      <c r="E43" s="12">
        <v>78.150000000000006</v>
      </c>
      <c r="F43" s="13">
        <v>75.105000000000004</v>
      </c>
      <c r="G43" s="9">
        <v>1</v>
      </c>
      <c r="H43" s="9" t="s">
        <v>14</v>
      </c>
    </row>
    <row r="44" spans="1:8" ht="21.6" customHeight="1">
      <c r="A44" s="4" t="s">
        <v>134</v>
      </c>
      <c r="B44" s="9" t="s">
        <v>135</v>
      </c>
      <c r="C44" s="9" t="s">
        <v>93</v>
      </c>
      <c r="D44" s="9" t="s">
        <v>133</v>
      </c>
      <c r="E44" s="12">
        <v>80.25</v>
      </c>
      <c r="F44" s="13">
        <v>73.495000000000005</v>
      </c>
      <c r="G44" s="9">
        <v>2</v>
      </c>
      <c r="H44" s="9" t="s">
        <v>30</v>
      </c>
    </row>
    <row r="45" spans="1:8" ht="21.6" customHeight="1">
      <c r="A45" s="4" t="s">
        <v>136</v>
      </c>
      <c r="B45" s="9" t="s">
        <v>137</v>
      </c>
      <c r="C45" s="9" t="s">
        <v>93</v>
      </c>
      <c r="D45" s="9" t="s">
        <v>138</v>
      </c>
      <c r="E45" s="12">
        <v>81.290000000000006</v>
      </c>
      <c r="F45" s="13">
        <v>78.147000000000006</v>
      </c>
      <c r="G45" s="9">
        <v>1</v>
      </c>
      <c r="H45" s="9" t="s">
        <v>14</v>
      </c>
    </row>
    <row r="46" spans="1:8" ht="21.6" customHeight="1">
      <c r="A46" s="4" t="s">
        <v>139</v>
      </c>
      <c r="B46" s="9" t="s">
        <v>140</v>
      </c>
      <c r="C46" s="9" t="s">
        <v>93</v>
      </c>
      <c r="D46" s="9" t="s">
        <v>138</v>
      </c>
      <c r="E46" s="12">
        <v>76.13</v>
      </c>
      <c r="F46" s="13">
        <v>71.349000000000004</v>
      </c>
      <c r="G46" s="9">
        <v>2</v>
      </c>
      <c r="H46" s="9" t="s">
        <v>30</v>
      </c>
    </row>
    <row r="47" spans="1:8" ht="21.6" customHeight="1">
      <c r="A47" s="4" t="s">
        <v>141</v>
      </c>
      <c r="B47" s="9" t="s">
        <v>142</v>
      </c>
      <c r="C47" s="9" t="s">
        <v>93</v>
      </c>
      <c r="D47" s="9" t="s">
        <v>143</v>
      </c>
      <c r="E47" s="12">
        <v>80.489999999999995</v>
      </c>
      <c r="F47" s="13">
        <v>82.736999999999995</v>
      </c>
      <c r="G47" s="9">
        <v>1</v>
      </c>
      <c r="H47" s="9" t="s">
        <v>14</v>
      </c>
    </row>
    <row r="48" spans="1:8" ht="21.6" customHeight="1">
      <c r="A48" s="4" t="s">
        <v>144</v>
      </c>
      <c r="B48" s="9" t="s">
        <v>145</v>
      </c>
      <c r="C48" s="9" t="s">
        <v>93</v>
      </c>
      <c r="D48" s="9" t="s">
        <v>143</v>
      </c>
      <c r="E48" s="12">
        <v>75.94</v>
      </c>
      <c r="F48" s="13">
        <v>78.921999999999997</v>
      </c>
      <c r="G48" s="9">
        <v>2</v>
      </c>
      <c r="H48" s="9" t="s">
        <v>30</v>
      </c>
    </row>
    <row r="49" spans="1:8" ht="21.6" customHeight="1">
      <c r="A49" s="4" t="s">
        <v>146</v>
      </c>
      <c r="B49" s="9" t="s">
        <v>147</v>
      </c>
      <c r="C49" s="9" t="s">
        <v>93</v>
      </c>
      <c r="D49" s="9" t="s">
        <v>143</v>
      </c>
      <c r="E49" s="12">
        <v>80.400000000000006</v>
      </c>
      <c r="F49" s="13">
        <v>78.790000000000006</v>
      </c>
      <c r="G49" s="9">
        <v>3</v>
      </c>
      <c r="H49" s="9" t="s">
        <v>30</v>
      </c>
    </row>
    <row r="50" spans="1:8" ht="21.6" customHeight="1">
      <c r="A50" s="14" t="s">
        <v>148</v>
      </c>
      <c r="B50" s="57" t="s">
        <v>149</v>
      </c>
      <c r="C50" s="57" t="s">
        <v>150</v>
      </c>
      <c r="D50" s="57" t="s">
        <v>151</v>
      </c>
      <c r="E50" s="9">
        <v>83.51</v>
      </c>
      <c r="F50" s="9">
        <v>86.37</v>
      </c>
      <c r="G50" s="9">
        <v>1</v>
      </c>
      <c r="H50" s="9" t="s">
        <v>14</v>
      </c>
    </row>
    <row r="51" spans="1:8" ht="21.6" customHeight="1">
      <c r="A51" s="14" t="s">
        <v>152</v>
      </c>
      <c r="B51" s="57" t="s">
        <v>153</v>
      </c>
      <c r="C51" s="57" t="s">
        <v>150</v>
      </c>
      <c r="D51" s="57" t="s">
        <v>151</v>
      </c>
      <c r="E51" s="9">
        <v>81.59</v>
      </c>
      <c r="F51" s="9">
        <v>82.44</v>
      </c>
      <c r="G51" s="9">
        <v>2</v>
      </c>
      <c r="H51" s="9" t="s">
        <v>30</v>
      </c>
    </row>
    <row r="52" spans="1:8" ht="21.6" customHeight="1">
      <c r="A52" s="14" t="s">
        <v>154</v>
      </c>
      <c r="B52" s="57" t="s">
        <v>155</v>
      </c>
      <c r="C52" s="57" t="s">
        <v>150</v>
      </c>
      <c r="D52" s="57" t="s">
        <v>151</v>
      </c>
      <c r="E52" s="9">
        <v>82.69</v>
      </c>
      <c r="F52" s="9">
        <v>81.37</v>
      </c>
      <c r="G52" s="9">
        <v>3</v>
      </c>
      <c r="H52" s="9" t="s">
        <v>30</v>
      </c>
    </row>
    <row r="53" spans="1:8" ht="21.6" customHeight="1">
      <c r="A53" s="14" t="s">
        <v>156</v>
      </c>
      <c r="B53" s="57" t="s">
        <v>157</v>
      </c>
      <c r="C53" s="57" t="s">
        <v>150</v>
      </c>
      <c r="D53" s="57" t="s">
        <v>158</v>
      </c>
      <c r="E53" s="9">
        <v>83.63</v>
      </c>
      <c r="F53" s="9">
        <v>83.19</v>
      </c>
      <c r="G53" s="9">
        <v>1</v>
      </c>
      <c r="H53" s="9" t="s">
        <v>14</v>
      </c>
    </row>
    <row r="54" spans="1:8" ht="21.6" customHeight="1">
      <c r="A54" s="14" t="s">
        <v>159</v>
      </c>
      <c r="B54" s="57" t="s">
        <v>160</v>
      </c>
      <c r="C54" s="57" t="s">
        <v>150</v>
      </c>
      <c r="D54" s="57" t="s">
        <v>158</v>
      </c>
      <c r="E54" s="9">
        <v>82.17</v>
      </c>
      <c r="F54" s="9">
        <v>80.09</v>
      </c>
      <c r="G54" s="9">
        <v>2</v>
      </c>
      <c r="H54" s="9" t="s">
        <v>30</v>
      </c>
    </row>
    <row r="55" spans="1:8" ht="21.6" customHeight="1">
      <c r="A55" s="14" t="s">
        <v>161</v>
      </c>
      <c r="B55" s="57" t="s">
        <v>162</v>
      </c>
      <c r="C55" s="57" t="s">
        <v>150</v>
      </c>
      <c r="D55" s="57" t="s">
        <v>158</v>
      </c>
      <c r="E55" s="9">
        <v>78.849999999999994</v>
      </c>
      <c r="F55" s="9">
        <v>77.349999999999994</v>
      </c>
      <c r="G55" s="9">
        <v>3</v>
      </c>
      <c r="H55" s="9" t="s">
        <v>30</v>
      </c>
    </row>
    <row r="56" spans="1:8" ht="21.6" customHeight="1">
      <c r="A56" s="14" t="s">
        <v>163</v>
      </c>
      <c r="B56" s="15" t="s">
        <v>164</v>
      </c>
      <c r="C56" s="57" t="s">
        <v>150</v>
      </c>
      <c r="D56" s="57" t="s">
        <v>165</v>
      </c>
      <c r="E56" s="9">
        <v>84.13</v>
      </c>
      <c r="F56" s="9">
        <v>85.02</v>
      </c>
      <c r="G56" s="9">
        <v>1</v>
      </c>
      <c r="H56" s="9" t="s">
        <v>14</v>
      </c>
    </row>
    <row r="57" spans="1:8" ht="21.6" customHeight="1">
      <c r="A57" s="14" t="s">
        <v>166</v>
      </c>
      <c r="B57" s="57" t="s">
        <v>167</v>
      </c>
      <c r="C57" s="57" t="s">
        <v>150</v>
      </c>
      <c r="D57" s="57" t="s">
        <v>165</v>
      </c>
      <c r="E57" s="16">
        <v>86.68</v>
      </c>
      <c r="F57" s="9">
        <v>83.4</v>
      </c>
      <c r="G57" s="9">
        <v>2</v>
      </c>
      <c r="H57" s="9" t="s">
        <v>30</v>
      </c>
    </row>
    <row r="58" spans="1:8" ht="21.6" customHeight="1">
      <c r="A58" s="14" t="s">
        <v>168</v>
      </c>
      <c r="B58" s="57" t="s">
        <v>169</v>
      </c>
      <c r="C58" s="57" t="s">
        <v>150</v>
      </c>
      <c r="D58" s="57" t="s">
        <v>165</v>
      </c>
      <c r="E58" s="16">
        <v>83.69</v>
      </c>
      <c r="F58" s="9">
        <v>80.27</v>
      </c>
      <c r="G58" s="9">
        <v>3</v>
      </c>
      <c r="H58" s="9" t="s">
        <v>30</v>
      </c>
    </row>
    <row r="59" spans="1:8" ht="21.6" customHeight="1">
      <c r="A59" s="14" t="s">
        <v>170</v>
      </c>
      <c r="B59" s="15" t="s">
        <v>171</v>
      </c>
      <c r="C59" s="57" t="s">
        <v>150</v>
      </c>
      <c r="D59" s="57" t="s">
        <v>172</v>
      </c>
      <c r="E59" s="9">
        <v>86.42</v>
      </c>
      <c r="F59" s="9">
        <v>85.15</v>
      </c>
      <c r="G59" s="9">
        <v>1</v>
      </c>
      <c r="H59" s="9" t="s">
        <v>14</v>
      </c>
    </row>
    <row r="60" spans="1:8" ht="21.6" customHeight="1">
      <c r="A60" s="14" t="s">
        <v>173</v>
      </c>
      <c r="B60" s="15" t="s">
        <v>174</v>
      </c>
      <c r="C60" s="57" t="s">
        <v>150</v>
      </c>
      <c r="D60" s="57" t="s">
        <v>172</v>
      </c>
      <c r="E60" s="9">
        <v>80.37</v>
      </c>
      <c r="F60" s="9">
        <v>79.56</v>
      </c>
      <c r="G60" s="9">
        <v>2</v>
      </c>
      <c r="H60" s="9" t="s">
        <v>30</v>
      </c>
    </row>
    <row r="61" spans="1:8" ht="21.6" customHeight="1">
      <c r="A61" s="14" t="s">
        <v>175</v>
      </c>
      <c r="B61" s="15" t="s">
        <v>176</v>
      </c>
      <c r="C61" s="57" t="s">
        <v>150</v>
      </c>
      <c r="D61" s="57" t="s">
        <v>172</v>
      </c>
      <c r="E61" s="9">
        <v>80.02</v>
      </c>
      <c r="F61" s="9">
        <v>77.349999999999994</v>
      </c>
      <c r="G61" s="9">
        <v>3</v>
      </c>
      <c r="H61" s="9" t="s">
        <v>30</v>
      </c>
    </row>
    <row r="62" spans="1:8" ht="21.6" customHeight="1">
      <c r="A62" s="14" t="s">
        <v>177</v>
      </c>
      <c r="B62" s="57" t="s">
        <v>178</v>
      </c>
      <c r="C62" s="57" t="s">
        <v>150</v>
      </c>
      <c r="D62" s="57" t="s">
        <v>179</v>
      </c>
      <c r="E62" s="9">
        <v>83.96</v>
      </c>
      <c r="F62" s="9">
        <v>84.41</v>
      </c>
      <c r="G62" s="9">
        <v>1</v>
      </c>
      <c r="H62" s="9" t="s">
        <v>14</v>
      </c>
    </row>
    <row r="63" spans="1:8" ht="21.6" customHeight="1">
      <c r="A63" s="14" t="s">
        <v>180</v>
      </c>
      <c r="B63" s="57" t="s">
        <v>181</v>
      </c>
      <c r="C63" s="57" t="s">
        <v>150</v>
      </c>
      <c r="D63" s="57" t="s">
        <v>179</v>
      </c>
      <c r="E63" s="9">
        <v>79.22</v>
      </c>
      <c r="F63" s="9">
        <v>80.05</v>
      </c>
      <c r="G63" s="9">
        <v>2</v>
      </c>
      <c r="H63" s="9" t="s">
        <v>30</v>
      </c>
    </row>
    <row r="64" spans="1:8" ht="21.6" customHeight="1">
      <c r="A64" s="14" t="s">
        <v>182</v>
      </c>
      <c r="B64" s="57" t="s">
        <v>183</v>
      </c>
      <c r="C64" s="57" t="s">
        <v>150</v>
      </c>
      <c r="D64" s="57" t="s">
        <v>179</v>
      </c>
      <c r="E64" s="9">
        <v>83.16</v>
      </c>
      <c r="F64" s="9">
        <v>79.55</v>
      </c>
      <c r="G64" s="9">
        <v>3</v>
      </c>
      <c r="H64" s="9" t="s">
        <v>30</v>
      </c>
    </row>
    <row r="65" spans="1:8" ht="21.6" customHeight="1">
      <c r="A65" s="17" t="s">
        <v>184</v>
      </c>
      <c r="B65" s="57" t="s">
        <v>185</v>
      </c>
      <c r="C65" s="57" t="s">
        <v>150</v>
      </c>
      <c r="D65" s="57" t="s">
        <v>186</v>
      </c>
      <c r="E65" s="9">
        <v>83.49</v>
      </c>
      <c r="F65" s="9">
        <v>86.51</v>
      </c>
      <c r="G65" s="9">
        <v>1</v>
      </c>
      <c r="H65" s="9" t="s">
        <v>14</v>
      </c>
    </row>
    <row r="66" spans="1:8" ht="21.6" customHeight="1">
      <c r="A66" s="17" t="s">
        <v>187</v>
      </c>
      <c r="B66" s="57" t="s">
        <v>188</v>
      </c>
      <c r="C66" s="57" t="s">
        <v>150</v>
      </c>
      <c r="D66" s="57" t="s">
        <v>186</v>
      </c>
      <c r="E66" s="16">
        <v>81.69</v>
      </c>
      <c r="F66" s="9">
        <v>81.489999999999995</v>
      </c>
      <c r="G66" s="9">
        <v>2</v>
      </c>
      <c r="H66" s="9" t="s">
        <v>30</v>
      </c>
    </row>
    <row r="67" spans="1:8" ht="21.6" customHeight="1">
      <c r="A67" s="17" t="s">
        <v>189</v>
      </c>
      <c r="B67" s="57" t="s">
        <v>190</v>
      </c>
      <c r="C67" s="57" t="s">
        <v>150</v>
      </c>
      <c r="D67" s="57" t="s">
        <v>186</v>
      </c>
      <c r="E67" s="16">
        <v>75.34</v>
      </c>
      <c r="F67" s="9">
        <v>71.319999999999993</v>
      </c>
      <c r="G67" s="9">
        <v>3</v>
      </c>
      <c r="H67" s="9" t="s">
        <v>30</v>
      </c>
    </row>
    <row r="68" spans="1:8" ht="21.6" customHeight="1">
      <c r="A68" s="58" t="s">
        <v>191</v>
      </c>
      <c r="B68" s="57" t="s">
        <v>192</v>
      </c>
      <c r="C68" s="9" t="s">
        <v>193</v>
      </c>
      <c r="D68" s="57" t="s">
        <v>194</v>
      </c>
      <c r="E68" s="16">
        <v>83.7</v>
      </c>
      <c r="F68" s="10">
        <v>81.319999999999993</v>
      </c>
      <c r="G68" s="9">
        <v>1</v>
      </c>
      <c r="H68" s="9" t="s">
        <v>14</v>
      </c>
    </row>
    <row r="69" spans="1:8" ht="21.6" customHeight="1">
      <c r="A69" s="58" t="s">
        <v>195</v>
      </c>
      <c r="B69" s="57" t="s">
        <v>196</v>
      </c>
      <c r="C69" s="9" t="s">
        <v>193</v>
      </c>
      <c r="D69" s="57" t="s">
        <v>197</v>
      </c>
      <c r="E69" s="16">
        <v>79.22</v>
      </c>
      <c r="F69" s="10">
        <v>84.876000000000005</v>
      </c>
      <c r="G69" s="9">
        <v>1</v>
      </c>
      <c r="H69" s="9" t="s">
        <v>14</v>
      </c>
    </row>
    <row r="70" spans="1:8" ht="21.6" customHeight="1">
      <c r="A70" s="58" t="s">
        <v>198</v>
      </c>
      <c r="B70" s="57" t="s">
        <v>199</v>
      </c>
      <c r="C70" s="9" t="s">
        <v>193</v>
      </c>
      <c r="D70" s="57" t="s">
        <v>197</v>
      </c>
      <c r="E70" s="16">
        <v>86</v>
      </c>
      <c r="F70" s="10">
        <v>76.48</v>
      </c>
      <c r="G70" s="9">
        <v>2</v>
      </c>
      <c r="H70" s="9" t="s">
        <v>30</v>
      </c>
    </row>
    <row r="71" spans="1:8" ht="21.6" customHeight="1">
      <c r="A71" s="58" t="s">
        <v>200</v>
      </c>
      <c r="B71" s="57" t="s">
        <v>201</v>
      </c>
      <c r="C71" s="9" t="s">
        <v>193</v>
      </c>
      <c r="D71" s="57" t="s">
        <v>197</v>
      </c>
      <c r="E71" s="16">
        <v>83.59</v>
      </c>
      <c r="F71" s="10">
        <v>76.456999999999994</v>
      </c>
      <c r="G71" s="9">
        <v>3</v>
      </c>
      <c r="H71" s="59" t="s">
        <v>30</v>
      </c>
    </row>
    <row r="72" spans="1:8" ht="21.6" customHeight="1">
      <c r="A72" s="58" t="s">
        <v>202</v>
      </c>
      <c r="B72" s="57" t="s">
        <v>203</v>
      </c>
      <c r="C72" s="9" t="s">
        <v>193</v>
      </c>
      <c r="D72" s="57" t="s">
        <v>204</v>
      </c>
      <c r="E72" s="16">
        <v>78.72</v>
      </c>
      <c r="F72" s="10">
        <v>85.846000000000004</v>
      </c>
      <c r="G72" s="9">
        <v>1</v>
      </c>
      <c r="H72" s="9" t="s">
        <v>14</v>
      </c>
    </row>
    <row r="73" spans="1:8" ht="21.6" customHeight="1">
      <c r="A73" s="58" t="s">
        <v>205</v>
      </c>
      <c r="B73" s="57" t="s">
        <v>206</v>
      </c>
      <c r="C73" s="9" t="s">
        <v>193</v>
      </c>
      <c r="D73" s="57" t="s">
        <v>204</v>
      </c>
      <c r="E73" s="16">
        <v>79.239999999999995</v>
      </c>
      <c r="F73" s="10">
        <v>79.772000000000006</v>
      </c>
      <c r="G73" s="9">
        <v>2</v>
      </c>
      <c r="H73" s="9" t="s">
        <v>30</v>
      </c>
    </row>
    <row r="74" spans="1:8" ht="21.6" customHeight="1">
      <c r="A74" s="58" t="s">
        <v>207</v>
      </c>
      <c r="B74" s="57" t="s">
        <v>208</v>
      </c>
      <c r="C74" s="9" t="s">
        <v>193</v>
      </c>
      <c r="D74" s="57" t="s">
        <v>204</v>
      </c>
      <c r="E74" s="16">
        <v>75.14</v>
      </c>
      <c r="F74" s="10">
        <v>79.731999999999999</v>
      </c>
      <c r="G74" s="9">
        <v>3</v>
      </c>
      <c r="H74" s="9" t="s">
        <v>30</v>
      </c>
    </row>
    <row r="75" spans="1:8" ht="21.6" customHeight="1">
      <c r="A75" s="58" t="s">
        <v>209</v>
      </c>
      <c r="B75" s="57" t="s">
        <v>210</v>
      </c>
      <c r="C75" s="9" t="s">
        <v>193</v>
      </c>
      <c r="D75" s="57" t="s">
        <v>211</v>
      </c>
      <c r="E75" s="16">
        <v>84.41</v>
      </c>
      <c r="F75" s="10">
        <v>74.953000000000003</v>
      </c>
      <c r="G75" s="9">
        <v>1</v>
      </c>
      <c r="H75" s="9" t="s">
        <v>14</v>
      </c>
    </row>
    <row r="76" spans="1:8" ht="21.6" customHeight="1">
      <c r="A76" s="58" t="s">
        <v>212</v>
      </c>
      <c r="B76" s="57" t="s">
        <v>213</v>
      </c>
      <c r="C76" s="9" t="s">
        <v>193</v>
      </c>
      <c r="D76" s="57" t="s">
        <v>214</v>
      </c>
      <c r="E76" s="16">
        <v>79.599999999999994</v>
      </c>
      <c r="F76" s="10">
        <v>78.900000000000006</v>
      </c>
      <c r="G76" s="9">
        <v>1</v>
      </c>
      <c r="H76" s="9" t="s">
        <v>14</v>
      </c>
    </row>
    <row r="77" spans="1:8" ht="21.6" customHeight="1">
      <c r="A77" s="58" t="s">
        <v>215</v>
      </c>
      <c r="B77" s="57" t="s">
        <v>216</v>
      </c>
      <c r="C77" s="9" t="s">
        <v>193</v>
      </c>
      <c r="D77" s="57" t="s">
        <v>214</v>
      </c>
      <c r="E77" s="16">
        <v>80.17</v>
      </c>
      <c r="F77" s="10">
        <v>76.411000000000001</v>
      </c>
      <c r="G77" s="9">
        <v>2</v>
      </c>
      <c r="H77" s="59" t="s">
        <v>30</v>
      </c>
    </row>
    <row r="78" spans="1:8" ht="21.6" customHeight="1">
      <c r="A78" s="58" t="s">
        <v>217</v>
      </c>
      <c r="B78" s="57" t="s">
        <v>218</v>
      </c>
      <c r="C78" s="9" t="s">
        <v>193</v>
      </c>
      <c r="D78" s="57" t="s">
        <v>214</v>
      </c>
      <c r="E78" s="16">
        <v>79.75</v>
      </c>
      <c r="F78" s="10">
        <v>74.325000000000003</v>
      </c>
      <c r="G78" s="9">
        <v>3</v>
      </c>
      <c r="H78" s="9" t="s">
        <v>30</v>
      </c>
    </row>
    <row r="79" spans="1:8" ht="21.6" customHeight="1">
      <c r="A79" s="18" t="s">
        <v>219</v>
      </c>
      <c r="B79" s="57" t="s">
        <v>220</v>
      </c>
      <c r="C79" s="57" t="s">
        <v>221</v>
      </c>
      <c r="D79" s="57" t="s">
        <v>222</v>
      </c>
      <c r="E79" s="16">
        <v>82.76</v>
      </c>
      <c r="F79" s="19">
        <f>76.2*0.7+E79*0.3</f>
        <v>78.168000000000006</v>
      </c>
      <c r="G79" s="8">
        <v>1</v>
      </c>
      <c r="H79" s="8" t="s">
        <v>14</v>
      </c>
    </row>
    <row r="80" spans="1:8" ht="21.6" customHeight="1">
      <c r="A80" s="18" t="s">
        <v>223</v>
      </c>
      <c r="B80" s="57" t="s">
        <v>224</v>
      </c>
      <c r="C80" s="57" t="s">
        <v>221</v>
      </c>
      <c r="D80" s="57" t="s">
        <v>225</v>
      </c>
      <c r="E80" s="16">
        <v>81.47</v>
      </c>
      <c r="F80" s="8">
        <f>85.2*0.7+E80*0.3</f>
        <v>84.081000000000003</v>
      </c>
      <c r="G80" s="8">
        <v>1</v>
      </c>
      <c r="H80" s="8" t="s">
        <v>14</v>
      </c>
    </row>
    <row r="81" spans="1:8" ht="21.6" customHeight="1">
      <c r="A81" s="18" t="s">
        <v>226</v>
      </c>
      <c r="B81" s="57" t="s">
        <v>227</v>
      </c>
      <c r="C81" s="57" t="s">
        <v>221</v>
      </c>
      <c r="D81" s="57" t="s">
        <v>225</v>
      </c>
      <c r="E81" s="16">
        <v>76.239999999999995</v>
      </c>
      <c r="F81" s="8">
        <f>64.8*0.7+E81*0.3</f>
        <v>68.231999999999999</v>
      </c>
      <c r="G81" s="8">
        <v>2</v>
      </c>
      <c r="H81" s="8" t="s">
        <v>30</v>
      </c>
    </row>
    <row r="82" spans="1:8" ht="21.6" customHeight="1">
      <c r="A82" s="18" t="s">
        <v>228</v>
      </c>
      <c r="B82" s="57" t="s">
        <v>229</v>
      </c>
      <c r="C82" s="57" t="s">
        <v>221</v>
      </c>
      <c r="D82" s="57" t="s">
        <v>230</v>
      </c>
      <c r="E82" s="16">
        <v>82.03</v>
      </c>
      <c r="F82" s="8">
        <f>71*0.7+E82*0.3</f>
        <v>74.308999999999997</v>
      </c>
      <c r="G82" s="8">
        <v>1</v>
      </c>
      <c r="H82" s="8" t="s">
        <v>14</v>
      </c>
    </row>
    <row r="83" spans="1:8" ht="21.6" customHeight="1">
      <c r="A83" s="60" t="s">
        <v>231</v>
      </c>
      <c r="B83" s="57" t="s">
        <v>232</v>
      </c>
      <c r="C83" s="57" t="s">
        <v>221</v>
      </c>
      <c r="D83" s="57" t="s">
        <v>233</v>
      </c>
      <c r="E83" s="16">
        <v>83.78</v>
      </c>
      <c r="F83" s="8">
        <f>64*0.7+E83*0.3</f>
        <v>69.933999999999997</v>
      </c>
      <c r="G83" s="8">
        <v>2</v>
      </c>
      <c r="H83" s="8" t="s">
        <v>30</v>
      </c>
    </row>
    <row r="84" spans="1:8" ht="21.6" customHeight="1">
      <c r="A84" s="60" t="s">
        <v>234</v>
      </c>
      <c r="B84" s="57" t="s">
        <v>235</v>
      </c>
      <c r="C84" s="57" t="s">
        <v>221</v>
      </c>
      <c r="D84" s="57" t="s">
        <v>233</v>
      </c>
      <c r="E84" s="16">
        <v>82.14</v>
      </c>
      <c r="F84" s="8">
        <f>86.2*0.7+E84*0.3</f>
        <v>84.981999999999999</v>
      </c>
      <c r="G84" s="8">
        <v>1</v>
      </c>
      <c r="H84" s="8" t="s">
        <v>14</v>
      </c>
    </row>
    <row r="85" spans="1:8" ht="21.6" customHeight="1">
      <c r="A85" s="58" t="s">
        <v>236</v>
      </c>
      <c r="B85" s="57" t="s">
        <v>237</v>
      </c>
      <c r="C85" s="59" t="s">
        <v>238</v>
      </c>
      <c r="D85" s="57" t="s">
        <v>239</v>
      </c>
      <c r="E85" s="16">
        <v>87.03</v>
      </c>
      <c r="F85" s="10">
        <v>92.608999999999995</v>
      </c>
      <c r="G85" s="9">
        <v>1</v>
      </c>
      <c r="H85" s="9" t="s">
        <v>14</v>
      </c>
    </row>
    <row r="86" spans="1:8" ht="21.6" customHeight="1">
      <c r="A86" s="58" t="s">
        <v>240</v>
      </c>
      <c r="B86" s="57" t="s">
        <v>241</v>
      </c>
      <c r="C86" s="59" t="s">
        <v>238</v>
      </c>
      <c r="D86" s="57" t="s">
        <v>239</v>
      </c>
      <c r="E86" s="16">
        <v>78.95</v>
      </c>
      <c r="F86" s="10">
        <v>88.084999999999994</v>
      </c>
      <c r="G86" s="9">
        <v>2</v>
      </c>
      <c r="H86" s="59" t="s">
        <v>14</v>
      </c>
    </row>
    <row r="87" spans="1:8" ht="21.6" customHeight="1">
      <c r="A87" s="58" t="s">
        <v>242</v>
      </c>
      <c r="B87" s="57" t="s">
        <v>243</v>
      </c>
      <c r="C87" s="59" t="s">
        <v>238</v>
      </c>
      <c r="D87" s="57" t="s">
        <v>239</v>
      </c>
      <c r="E87" s="16">
        <v>83.74</v>
      </c>
      <c r="F87" s="10">
        <v>81.822000000000003</v>
      </c>
      <c r="G87" s="9">
        <v>3</v>
      </c>
      <c r="H87" s="9" t="s">
        <v>30</v>
      </c>
    </row>
    <row r="88" spans="1:8" ht="21.6" customHeight="1">
      <c r="A88" s="58" t="s">
        <v>244</v>
      </c>
      <c r="B88" s="57" t="s">
        <v>245</v>
      </c>
      <c r="C88" s="59" t="s">
        <v>238</v>
      </c>
      <c r="D88" s="57" t="s">
        <v>239</v>
      </c>
      <c r="E88" s="16">
        <v>82.21</v>
      </c>
      <c r="F88" s="10">
        <v>77.863</v>
      </c>
      <c r="G88" s="9">
        <v>4</v>
      </c>
      <c r="H88" s="9" t="s">
        <v>30</v>
      </c>
    </row>
    <row r="89" spans="1:8" ht="21.6" customHeight="1">
      <c r="A89" s="58" t="s">
        <v>246</v>
      </c>
      <c r="B89" s="57" t="s">
        <v>247</v>
      </c>
      <c r="C89" s="59" t="s">
        <v>238</v>
      </c>
      <c r="D89" s="57" t="s">
        <v>239</v>
      </c>
      <c r="E89" s="16">
        <v>83.91</v>
      </c>
      <c r="F89" s="10">
        <v>77.253</v>
      </c>
      <c r="G89" s="9">
        <v>5</v>
      </c>
      <c r="H89" s="9" t="s">
        <v>30</v>
      </c>
    </row>
    <row r="90" spans="1:8" ht="21.6" customHeight="1">
      <c r="A90" s="58" t="s">
        <v>248</v>
      </c>
      <c r="B90" s="57" t="s">
        <v>249</v>
      </c>
      <c r="C90" s="59" t="s">
        <v>238</v>
      </c>
      <c r="D90" s="57" t="s">
        <v>239</v>
      </c>
      <c r="E90" s="16">
        <v>70.84</v>
      </c>
      <c r="F90" s="10">
        <v>72.212000000000003</v>
      </c>
      <c r="G90" s="9">
        <v>6</v>
      </c>
      <c r="H90" s="9" t="s">
        <v>30</v>
      </c>
    </row>
    <row r="91" spans="1:8" ht="21.6" customHeight="1">
      <c r="A91" s="58" t="s">
        <v>250</v>
      </c>
      <c r="B91" s="57" t="s">
        <v>251</v>
      </c>
      <c r="C91" s="59" t="s">
        <v>238</v>
      </c>
      <c r="D91" s="57" t="s">
        <v>252</v>
      </c>
      <c r="E91" s="16">
        <v>81.790000000000006</v>
      </c>
      <c r="F91" s="10">
        <v>89.637</v>
      </c>
      <c r="G91" s="9">
        <v>1</v>
      </c>
      <c r="H91" s="59" t="s">
        <v>14</v>
      </c>
    </row>
    <row r="92" spans="1:8" ht="21.6" customHeight="1">
      <c r="A92" s="58" t="s">
        <v>253</v>
      </c>
      <c r="B92" s="57" t="s">
        <v>254</v>
      </c>
      <c r="C92" s="59" t="s">
        <v>238</v>
      </c>
      <c r="D92" s="57" t="s">
        <v>252</v>
      </c>
      <c r="E92" s="61" t="s">
        <v>255</v>
      </c>
      <c r="F92" s="10">
        <v>77.352000000000004</v>
      </c>
      <c r="G92" s="9">
        <v>2</v>
      </c>
      <c r="H92" s="9" t="s">
        <v>30</v>
      </c>
    </row>
    <row r="93" spans="1:8" ht="21.6" customHeight="1">
      <c r="A93" s="58" t="s">
        <v>256</v>
      </c>
      <c r="B93" s="57" t="s">
        <v>257</v>
      </c>
      <c r="C93" s="59" t="s">
        <v>238</v>
      </c>
      <c r="D93" s="57" t="s">
        <v>252</v>
      </c>
      <c r="E93" s="61" t="s">
        <v>258</v>
      </c>
      <c r="F93" s="10">
        <v>74.241</v>
      </c>
      <c r="G93" s="9">
        <v>3</v>
      </c>
      <c r="H93" s="9" t="s">
        <v>30</v>
      </c>
    </row>
    <row r="94" spans="1:8" ht="21.6" customHeight="1">
      <c r="A94" s="58" t="s">
        <v>259</v>
      </c>
      <c r="B94" s="57" t="s">
        <v>260</v>
      </c>
      <c r="C94" s="59" t="s">
        <v>238</v>
      </c>
      <c r="D94" s="57" t="s">
        <v>261</v>
      </c>
      <c r="E94" s="61" t="s">
        <v>262</v>
      </c>
      <c r="F94" s="10">
        <v>88.965999999999994</v>
      </c>
      <c r="G94" s="9">
        <v>1</v>
      </c>
      <c r="H94" s="59" t="s">
        <v>14</v>
      </c>
    </row>
    <row r="95" spans="1:8" ht="21.6" customHeight="1">
      <c r="A95" s="58" t="s">
        <v>263</v>
      </c>
      <c r="B95" s="57" t="s">
        <v>264</v>
      </c>
      <c r="C95" s="59" t="s">
        <v>238</v>
      </c>
      <c r="D95" s="57" t="s">
        <v>261</v>
      </c>
      <c r="E95" s="61" t="s">
        <v>265</v>
      </c>
      <c r="F95" s="10">
        <v>79.801000000000002</v>
      </c>
      <c r="G95" s="9">
        <v>2</v>
      </c>
      <c r="H95" s="9" t="s">
        <v>30</v>
      </c>
    </row>
    <row r="96" spans="1:8" ht="21.6" customHeight="1">
      <c r="A96" s="58" t="s">
        <v>266</v>
      </c>
      <c r="B96" s="57" t="s">
        <v>267</v>
      </c>
      <c r="C96" s="59" t="s">
        <v>238</v>
      </c>
      <c r="D96" s="57" t="s">
        <v>261</v>
      </c>
      <c r="E96" s="61" t="s">
        <v>268</v>
      </c>
      <c r="F96" s="10">
        <v>74.912999999999997</v>
      </c>
      <c r="G96" s="9">
        <v>3</v>
      </c>
      <c r="H96" s="9" t="s">
        <v>30</v>
      </c>
    </row>
    <row r="97" spans="1:8" ht="21.6" customHeight="1">
      <c r="A97" s="18" t="s">
        <v>269</v>
      </c>
      <c r="B97" s="20" t="s">
        <v>270</v>
      </c>
      <c r="C97" s="9" t="s">
        <v>271</v>
      </c>
      <c r="D97" s="20" t="s">
        <v>272</v>
      </c>
      <c r="E97" s="9" t="s">
        <v>273</v>
      </c>
      <c r="F97" s="9">
        <v>78.266000000000005</v>
      </c>
      <c r="G97" s="9">
        <v>1</v>
      </c>
      <c r="H97" s="9" t="s">
        <v>14</v>
      </c>
    </row>
    <row r="98" spans="1:8" ht="21.6" customHeight="1">
      <c r="A98" s="18" t="s">
        <v>274</v>
      </c>
      <c r="B98" s="20" t="s">
        <v>275</v>
      </c>
      <c r="C98" s="9" t="s">
        <v>271</v>
      </c>
      <c r="D98" s="20" t="s">
        <v>272</v>
      </c>
      <c r="E98" s="9" t="s">
        <v>276</v>
      </c>
      <c r="F98" s="9">
        <v>77.805000000000007</v>
      </c>
      <c r="G98" s="9">
        <v>2</v>
      </c>
      <c r="H98" s="9" t="s">
        <v>30</v>
      </c>
    </row>
    <row r="99" spans="1:8" ht="21.6" customHeight="1">
      <c r="A99" s="18" t="s">
        <v>277</v>
      </c>
      <c r="B99" s="20" t="s">
        <v>278</v>
      </c>
      <c r="C99" s="9" t="s">
        <v>271</v>
      </c>
      <c r="D99" s="20" t="s">
        <v>272</v>
      </c>
      <c r="E99" s="9" t="s">
        <v>279</v>
      </c>
      <c r="F99" s="9">
        <v>75.224000000000004</v>
      </c>
      <c r="G99" s="9">
        <v>3</v>
      </c>
      <c r="H99" s="9" t="s">
        <v>30</v>
      </c>
    </row>
    <row r="100" spans="1:8" ht="21.6" customHeight="1">
      <c r="A100" s="18" t="s">
        <v>280</v>
      </c>
      <c r="B100" s="20" t="s">
        <v>281</v>
      </c>
      <c r="C100" s="9" t="s">
        <v>271</v>
      </c>
      <c r="D100" s="20" t="s">
        <v>282</v>
      </c>
      <c r="E100" s="9" t="s">
        <v>283</v>
      </c>
      <c r="F100" s="9">
        <v>83.367000000000004</v>
      </c>
      <c r="G100" s="9">
        <v>1</v>
      </c>
      <c r="H100" s="9" t="s">
        <v>14</v>
      </c>
    </row>
    <row r="101" spans="1:8" ht="21.6" customHeight="1">
      <c r="A101" s="18" t="s">
        <v>284</v>
      </c>
      <c r="B101" s="20" t="s">
        <v>285</v>
      </c>
      <c r="C101" s="9" t="s">
        <v>271</v>
      </c>
      <c r="D101" s="20" t="s">
        <v>282</v>
      </c>
      <c r="E101" s="9" t="s">
        <v>286</v>
      </c>
      <c r="F101" s="9">
        <v>83.016999999999996</v>
      </c>
      <c r="G101" s="9">
        <v>2</v>
      </c>
      <c r="H101" s="9" t="s">
        <v>30</v>
      </c>
    </row>
    <row r="102" spans="1:8" ht="21.6" customHeight="1">
      <c r="A102" s="18" t="s">
        <v>287</v>
      </c>
      <c r="B102" s="20" t="s">
        <v>288</v>
      </c>
      <c r="C102" s="9" t="s">
        <v>271</v>
      </c>
      <c r="D102" s="20" t="s">
        <v>282</v>
      </c>
      <c r="E102" s="9" t="s">
        <v>289</v>
      </c>
      <c r="F102" s="9">
        <v>79.55</v>
      </c>
      <c r="G102" s="9">
        <v>3</v>
      </c>
      <c r="H102" s="9" t="s">
        <v>30</v>
      </c>
    </row>
    <row r="103" spans="1:8" ht="21.6" customHeight="1">
      <c r="A103" s="18" t="s">
        <v>290</v>
      </c>
      <c r="B103" s="20" t="s">
        <v>291</v>
      </c>
      <c r="C103" s="9" t="s">
        <v>271</v>
      </c>
      <c r="D103" s="20" t="s">
        <v>292</v>
      </c>
      <c r="E103" s="9" t="s">
        <v>293</v>
      </c>
      <c r="F103" s="9">
        <v>84.91</v>
      </c>
      <c r="G103" s="9">
        <v>1</v>
      </c>
      <c r="H103" s="9" t="s">
        <v>14</v>
      </c>
    </row>
    <row r="104" spans="1:8" ht="21.6" customHeight="1">
      <c r="A104" s="18" t="s">
        <v>294</v>
      </c>
      <c r="B104" s="20" t="s">
        <v>295</v>
      </c>
      <c r="C104" s="9" t="s">
        <v>271</v>
      </c>
      <c r="D104" s="20" t="s">
        <v>292</v>
      </c>
      <c r="E104" s="9" t="s">
        <v>296</v>
      </c>
      <c r="F104" s="9">
        <v>82.921999999999997</v>
      </c>
      <c r="G104" s="9">
        <v>2</v>
      </c>
      <c r="H104" s="9" t="s">
        <v>30</v>
      </c>
    </row>
    <row r="105" spans="1:8" ht="21.6" customHeight="1">
      <c r="A105" s="18" t="s">
        <v>297</v>
      </c>
      <c r="B105" s="20" t="s">
        <v>298</v>
      </c>
      <c r="C105" s="9" t="s">
        <v>271</v>
      </c>
      <c r="D105" s="20" t="s">
        <v>292</v>
      </c>
      <c r="E105" s="9" t="s">
        <v>63</v>
      </c>
      <c r="F105" s="9">
        <v>47.6</v>
      </c>
      <c r="G105" s="9">
        <v>3</v>
      </c>
      <c r="H105" s="9" t="s">
        <v>30</v>
      </c>
    </row>
    <row r="106" spans="1:8" ht="21.6" customHeight="1">
      <c r="A106" s="18" t="s">
        <v>299</v>
      </c>
      <c r="B106" s="20" t="s">
        <v>300</v>
      </c>
      <c r="C106" s="9" t="s">
        <v>271</v>
      </c>
      <c r="D106" s="20" t="s">
        <v>301</v>
      </c>
      <c r="E106" s="9" t="s">
        <v>302</v>
      </c>
      <c r="F106" s="9">
        <v>85.125</v>
      </c>
      <c r="G106" s="9">
        <v>1</v>
      </c>
      <c r="H106" s="9" t="s">
        <v>14</v>
      </c>
    </row>
    <row r="107" spans="1:8" ht="21.6" customHeight="1">
      <c r="A107" s="18" t="s">
        <v>303</v>
      </c>
      <c r="B107" s="20" t="s">
        <v>304</v>
      </c>
      <c r="C107" s="9" t="s">
        <v>271</v>
      </c>
      <c r="D107" s="20" t="s">
        <v>301</v>
      </c>
      <c r="E107" s="9" t="s">
        <v>305</v>
      </c>
      <c r="F107" s="9">
        <v>76.274000000000001</v>
      </c>
      <c r="G107" s="9">
        <v>2</v>
      </c>
      <c r="H107" s="9" t="s">
        <v>30</v>
      </c>
    </row>
    <row r="108" spans="1:8" ht="21.6" customHeight="1">
      <c r="A108" s="18" t="s">
        <v>306</v>
      </c>
      <c r="B108" s="20" t="s">
        <v>307</v>
      </c>
      <c r="C108" s="9" t="s">
        <v>271</v>
      </c>
      <c r="D108" s="20" t="s">
        <v>301</v>
      </c>
      <c r="E108" s="9" t="s">
        <v>63</v>
      </c>
      <c r="F108" s="9">
        <v>48.16</v>
      </c>
      <c r="G108" s="9">
        <v>3</v>
      </c>
      <c r="H108" s="9" t="s">
        <v>30</v>
      </c>
    </row>
    <row r="109" spans="1:8" ht="21.6" customHeight="1">
      <c r="A109" s="18" t="s">
        <v>308</v>
      </c>
      <c r="B109" s="20" t="s">
        <v>309</v>
      </c>
      <c r="C109" s="9" t="s">
        <v>271</v>
      </c>
      <c r="D109" s="20" t="s">
        <v>310</v>
      </c>
      <c r="E109" s="9" t="s">
        <v>311</v>
      </c>
      <c r="F109" s="9">
        <v>86.174999999999997</v>
      </c>
      <c r="G109" s="9">
        <v>1</v>
      </c>
      <c r="H109" s="9" t="s">
        <v>14</v>
      </c>
    </row>
    <row r="110" spans="1:8" ht="21.6" customHeight="1">
      <c r="A110" s="18" t="s">
        <v>312</v>
      </c>
      <c r="B110" s="20" t="s">
        <v>313</v>
      </c>
      <c r="C110" s="9" t="s">
        <v>271</v>
      </c>
      <c r="D110" s="20" t="s">
        <v>310</v>
      </c>
      <c r="E110" s="9" t="s">
        <v>314</v>
      </c>
      <c r="F110" s="9">
        <v>77.701999999999998</v>
      </c>
      <c r="G110" s="9">
        <v>2</v>
      </c>
      <c r="H110" s="9" t="s">
        <v>30</v>
      </c>
    </row>
    <row r="111" spans="1:8" ht="21.6" customHeight="1">
      <c r="A111" s="18" t="s">
        <v>315</v>
      </c>
      <c r="B111" s="20" t="s">
        <v>316</v>
      </c>
      <c r="C111" s="9" t="s">
        <v>271</v>
      </c>
      <c r="D111" s="20" t="s">
        <v>310</v>
      </c>
      <c r="E111" s="9" t="s">
        <v>317</v>
      </c>
      <c r="F111" s="9">
        <v>74.980999999999995</v>
      </c>
      <c r="G111" s="9">
        <v>3</v>
      </c>
      <c r="H111" s="9" t="s">
        <v>30</v>
      </c>
    </row>
    <row r="112" spans="1:8" ht="21.6" customHeight="1">
      <c r="A112" s="18" t="s">
        <v>318</v>
      </c>
      <c r="B112" s="20" t="s">
        <v>319</v>
      </c>
      <c r="C112" s="9" t="s">
        <v>271</v>
      </c>
      <c r="D112" s="20" t="s">
        <v>320</v>
      </c>
      <c r="E112" s="9" t="s">
        <v>321</v>
      </c>
      <c r="F112" s="9">
        <v>85.703999999999994</v>
      </c>
      <c r="G112" s="9">
        <v>1</v>
      </c>
      <c r="H112" s="9" t="s">
        <v>14</v>
      </c>
    </row>
    <row r="113" spans="1:8" ht="21.6" customHeight="1">
      <c r="A113" s="18" t="s">
        <v>322</v>
      </c>
      <c r="B113" s="20" t="s">
        <v>323</v>
      </c>
      <c r="C113" s="9" t="s">
        <v>271</v>
      </c>
      <c r="D113" s="20" t="s">
        <v>320</v>
      </c>
      <c r="E113" s="9" t="s">
        <v>324</v>
      </c>
      <c r="F113" s="9">
        <v>82.421999999999997</v>
      </c>
      <c r="G113" s="9">
        <v>2</v>
      </c>
      <c r="H113" s="9" t="s">
        <v>30</v>
      </c>
    </row>
    <row r="114" spans="1:8" ht="21.6" customHeight="1">
      <c r="A114" s="18" t="s">
        <v>325</v>
      </c>
      <c r="B114" s="20" t="s">
        <v>326</v>
      </c>
      <c r="C114" s="9" t="s">
        <v>271</v>
      </c>
      <c r="D114" s="20" t="s">
        <v>320</v>
      </c>
      <c r="E114" s="9" t="s">
        <v>327</v>
      </c>
      <c r="F114" s="9">
        <v>79.340999999999994</v>
      </c>
      <c r="G114" s="9">
        <v>3</v>
      </c>
      <c r="H114" s="9" t="s">
        <v>30</v>
      </c>
    </row>
    <row r="115" spans="1:8" ht="21.6" customHeight="1">
      <c r="A115" s="18" t="s">
        <v>328</v>
      </c>
      <c r="B115" s="20" t="s">
        <v>329</v>
      </c>
      <c r="C115" s="9" t="s">
        <v>271</v>
      </c>
      <c r="D115" s="20" t="s">
        <v>330</v>
      </c>
      <c r="E115" s="9" t="s">
        <v>331</v>
      </c>
      <c r="F115" s="9">
        <v>84.236000000000004</v>
      </c>
      <c r="G115" s="9">
        <v>1</v>
      </c>
      <c r="H115" s="9" t="s">
        <v>14</v>
      </c>
    </row>
    <row r="116" spans="1:8" ht="21.6" customHeight="1">
      <c r="A116" s="18" t="s">
        <v>332</v>
      </c>
      <c r="B116" s="20" t="s">
        <v>333</v>
      </c>
      <c r="C116" s="9" t="s">
        <v>271</v>
      </c>
      <c r="D116" s="20" t="s">
        <v>330</v>
      </c>
      <c r="E116" s="9" t="s">
        <v>334</v>
      </c>
      <c r="F116" s="9">
        <v>83.444000000000003</v>
      </c>
      <c r="G116" s="9">
        <v>2</v>
      </c>
      <c r="H116" s="9" t="s">
        <v>30</v>
      </c>
    </row>
    <row r="117" spans="1:8" ht="21.6" customHeight="1">
      <c r="A117" s="18" t="s">
        <v>335</v>
      </c>
      <c r="B117" s="20" t="s">
        <v>336</v>
      </c>
      <c r="C117" s="9" t="s">
        <v>271</v>
      </c>
      <c r="D117" s="20" t="s">
        <v>330</v>
      </c>
      <c r="E117" s="9" t="s">
        <v>337</v>
      </c>
      <c r="F117" s="9">
        <v>81.484999999999999</v>
      </c>
      <c r="G117" s="9">
        <v>3</v>
      </c>
      <c r="H117" s="9" t="s">
        <v>30</v>
      </c>
    </row>
    <row r="118" spans="1:8" ht="21.6" customHeight="1">
      <c r="A118" s="18" t="s">
        <v>338</v>
      </c>
      <c r="B118" s="20" t="s">
        <v>339</v>
      </c>
      <c r="C118" s="9" t="s">
        <v>271</v>
      </c>
      <c r="D118" s="20" t="s">
        <v>340</v>
      </c>
      <c r="E118" s="9" t="s">
        <v>341</v>
      </c>
      <c r="F118" s="9">
        <v>82.64</v>
      </c>
      <c r="G118" s="9">
        <v>1</v>
      </c>
      <c r="H118" s="9" t="s">
        <v>14</v>
      </c>
    </row>
    <row r="119" spans="1:8" ht="21.6" customHeight="1">
      <c r="A119" s="18" t="s">
        <v>342</v>
      </c>
      <c r="B119" s="20" t="s">
        <v>343</v>
      </c>
      <c r="C119" s="9" t="s">
        <v>271</v>
      </c>
      <c r="D119" s="20" t="s">
        <v>340</v>
      </c>
      <c r="E119" s="9" t="s">
        <v>344</v>
      </c>
      <c r="F119" s="9">
        <v>74</v>
      </c>
      <c r="G119" s="9">
        <v>2</v>
      </c>
      <c r="H119" s="9" t="s">
        <v>30</v>
      </c>
    </row>
    <row r="120" spans="1:8" ht="21.6" customHeight="1">
      <c r="A120" s="18" t="s">
        <v>345</v>
      </c>
      <c r="B120" s="20" t="s">
        <v>346</v>
      </c>
      <c r="C120" s="9" t="s">
        <v>271</v>
      </c>
      <c r="D120" s="20" t="s">
        <v>340</v>
      </c>
      <c r="E120" s="9" t="s">
        <v>347</v>
      </c>
      <c r="F120" s="9">
        <v>72.128</v>
      </c>
      <c r="G120" s="9">
        <v>3</v>
      </c>
      <c r="H120" s="9" t="s">
        <v>30</v>
      </c>
    </row>
    <row r="121" spans="1:8" ht="21.6" customHeight="1">
      <c r="A121" s="21">
        <v>201904001070</v>
      </c>
      <c r="B121" s="57" t="s">
        <v>348</v>
      </c>
      <c r="C121" s="59" t="s">
        <v>349</v>
      </c>
      <c r="D121" s="8" t="s">
        <v>350</v>
      </c>
      <c r="E121" s="61" t="s">
        <v>351</v>
      </c>
      <c r="F121" s="22" t="s">
        <v>352</v>
      </c>
      <c r="G121" s="9">
        <v>1</v>
      </c>
      <c r="H121" s="9" t="s">
        <v>14</v>
      </c>
    </row>
    <row r="122" spans="1:8" ht="21.6" customHeight="1">
      <c r="A122" s="21">
        <v>201904001028</v>
      </c>
      <c r="B122" s="57" t="s">
        <v>353</v>
      </c>
      <c r="C122" s="59" t="s">
        <v>349</v>
      </c>
      <c r="D122" s="8" t="s">
        <v>350</v>
      </c>
      <c r="E122" s="61" t="s">
        <v>354</v>
      </c>
      <c r="F122" s="22" t="s">
        <v>355</v>
      </c>
      <c r="G122" s="9">
        <v>2</v>
      </c>
      <c r="H122" s="59" t="s">
        <v>30</v>
      </c>
    </row>
    <row r="123" spans="1:8" ht="21.6" customHeight="1">
      <c r="A123" s="21">
        <v>201904002043</v>
      </c>
      <c r="B123" s="57" t="s">
        <v>356</v>
      </c>
      <c r="C123" s="59" t="s">
        <v>349</v>
      </c>
      <c r="D123" s="8" t="s">
        <v>350</v>
      </c>
      <c r="E123" s="61" t="s">
        <v>357</v>
      </c>
      <c r="F123" s="22" t="s">
        <v>358</v>
      </c>
      <c r="G123" s="9">
        <v>3</v>
      </c>
      <c r="H123" s="59" t="s">
        <v>30</v>
      </c>
    </row>
    <row r="124" spans="1:8" ht="21.6" customHeight="1">
      <c r="A124" s="21">
        <v>201915001002</v>
      </c>
      <c r="B124" s="9" t="s">
        <v>359</v>
      </c>
      <c r="C124" s="9" t="s">
        <v>360</v>
      </c>
      <c r="D124" s="59" t="s">
        <v>361</v>
      </c>
      <c r="E124" s="23">
        <v>83.85</v>
      </c>
      <c r="F124" s="10">
        <v>83.814999999999998</v>
      </c>
      <c r="G124" s="9">
        <v>1</v>
      </c>
      <c r="H124" s="9" t="s">
        <v>14</v>
      </c>
    </row>
    <row r="125" spans="1:8" ht="21.6" customHeight="1">
      <c r="A125" s="21">
        <v>201915001043</v>
      </c>
      <c r="B125" s="9" t="s">
        <v>362</v>
      </c>
      <c r="C125" s="9" t="s">
        <v>360</v>
      </c>
      <c r="D125" s="59" t="s">
        <v>363</v>
      </c>
      <c r="E125" s="23">
        <v>84.71</v>
      </c>
      <c r="F125" s="10">
        <v>85.052999999999997</v>
      </c>
      <c r="G125" s="9">
        <v>1</v>
      </c>
      <c r="H125" s="9" t="s">
        <v>14</v>
      </c>
    </row>
    <row r="126" spans="1:8" ht="21.6" customHeight="1">
      <c r="A126" s="21">
        <v>201915001021</v>
      </c>
      <c r="B126" s="9" t="s">
        <v>364</v>
      </c>
      <c r="C126" s="9" t="s">
        <v>360</v>
      </c>
      <c r="D126" s="59" t="s">
        <v>363</v>
      </c>
      <c r="E126" s="23">
        <v>0</v>
      </c>
      <c r="F126" s="10">
        <v>45.71</v>
      </c>
      <c r="G126" s="9">
        <v>2</v>
      </c>
      <c r="H126" s="9" t="s">
        <v>30</v>
      </c>
    </row>
    <row r="127" spans="1:8" ht="21.6" customHeight="1">
      <c r="A127" s="24">
        <v>201915001014</v>
      </c>
      <c r="B127" s="9" t="s">
        <v>365</v>
      </c>
      <c r="C127" s="9" t="s">
        <v>360</v>
      </c>
      <c r="D127" s="9" t="s">
        <v>366</v>
      </c>
      <c r="E127" s="23">
        <v>86.87</v>
      </c>
      <c r="F127" s="10">
        <v>85.840999999999994</v>
      </c>
      <c r="G127" s="9">
        <v>1</v>
      </c>
      <c r="H127" s="9" t="s">
        <v>14</v>
      </c>
    </row>
    <row r="128" spans="1:8" ht="21.6" customHeight="1">
      <c r="A128" s="21">
        <v>201915001033</v>
      </c>
      <c r="B128" s="9" t="s">
        <v>367</v>
      </c>
      <c r="C128" s="9" t="s">
        <v>360</v>
      </c>
      <c r="D128" s="9" t="s">
        <v>366</v>
      </c>
      <c r="E128" s="23">
        <v>81.19</v>
      </c>
      <c r="F128" s="10">
        <v>85.117000000000004</v>
      </c>
      <c r="G128" s="9">
        <v>2</v>
      </c>
      <c r="H128" s="9" t="s">
        <v>30</v>
      </c>
    </row>
    <row r="129" spans="1:8" ht="21.6" customHeight="1">
      <c r="A129" s="24">
        <v>201915001006</v>
      </c>
      <c r="B129" s="9" t="s">
        <v>368</v>
      </c>
      <c r="C129" s="9" t="s">
        <v>360</v>
      </c>
      <c r="D129" s="9" t="s">
        <v>366</v>
      </c>
      <c r="E129" s="23">
        <v>75.37</v>
      </c>
      <c r="F129" s="10">
        <v>76.581000000000003</v>
      </c>
      <c r="G129" s="9">
        <v>3</v>
      </c>
      <c r="H129" s="9" t="s">
        <v>30</v>
      </c>
    </row>
    <row r="130" spans="1:8" ht="21.6" customHeight="1">
      <c r="A130" s="24">
        <v>201915002030</v>
      </c>
      <c r="B130" s="9" t="s">
        <v>369</v>
      </c>
      <c r="C130" s="9" t="s">
        <v>360</v>
      </c>
      <c r="D130" s="9" t="s">
        <v>370</v>
      </c>
      <c r="E130" s="23">
        <v>83.91</v>
      </c>
      <c r="F130" s="10">
        <v>86.912999999999997</v>
      </c>
      <c r="G130" s="9">
        <v>1</v>
      </c>
      <c r="H130" s="9" t="s">
        <v>14</v>
      </c>
    </row>
    <row r="131" spans="1:8" ht="21.6" customHeight="1">
      <c r="A131" s="24">
        <v>201915002043</v>
      </c>
      <c r="B131" s="9" t="s">
        <v>371</v>
      </c>
      <c r="C131" s="9" t="s">
        <v>360</v>
      </c>
      <c r="D131" s="9" t="s">
        <v>370</v>
      </c>
      <c r="E131" s="23">
        <v>86.13</v>
      </c>
      <c r="F131" s="10">
        <v>85.619</v>
      </c>
      <c r="G131" s="9">
        <v>2</v>
      </c>
      <c r="H131" s="9" t="s">
        <v>14</v>
      </c>
    </row>
    <row r="132" spans="1:8" ht="21.6" customHeight="1">
      <c r="A132" s="24">
        <v>201915002012</v>
      </c>
      <c r="B132" s="9" t="s">
        <v>372</v>
      </c>
      <c r="C132" s="9" t="s">
        <v>360</v>
      </c>
      <c r="D132" s="9" t="s">
        <v>370</v>
      </c>
      <c r="E132" s="23">
        <v>86.35</v>
      </c>
      <c r="F132" s="10">
        <v>79.385000000000005</v>
      </c>
      <c r="G132" s="9">
        <v>3</v>
      </c>
      <c r="H132" s="9" t="s">
        <v>30</v>
      </c>
    </row>
    <row r="133" spans="1:8" ht="21.6" customHeight="1">
      <c r="A133" s="24">
        <v>201915002032</v>
      </c>
      <c r="B133" s="9" t="s">
        <v>373</v>
      </c>
      <c r="C133" s="9" t="s">
        <v>360</v>
      </c>
      <c r="D133" s="9" t="s">
        <v>370</v>
      </c>
      <c r="E133" s="23">
        <v>81.92</v>
      </c>
      <c r="F133" s="10">
        <v>78.825999999999993</v>
      </c>
      <c r="G133" s="9">
        <v>4</v>
      </c>
      <c r="H133" s="9" t="s">
        <v>30</v>
      </c>
    </row>
    <row r="134" spans="1:8" ht="21.6" customHeight="1">
      <c r="A134" s="24">
        <v>201915002052</v>
      </c>
      <c r="B134" s="9" t="s">
        <v>374</v>
      </c>
      <c r="C134" s="9" t="s">
        <v>360</v>
      </c>
      <c r="D134" s="9" t="s">
        <v>370</v>
      </c>
      <c r="E134" s="23">
        <v>84.01</v>
      </c>
      <c r="F134" s="10">
        <v>78.192999999999998</v>
      </c>
      <c r="G134" s="9">
        <v>5</v>
      </c>
      <c r="H134" s="9" t="s">
        <v>30</v>
      </c>
    </row>
    <row r="135" spans="1:8" ht="21.6" customHeight="1">
      <c r="A135" s="24">
        <v>201915002035</v>
      </c>
      <c r="B135" s="9" t="s">
        <v>375</v>
      </c>
      <c r="C135" s="9" t="s">
        <v>360</v>
      </c>
      <c r="D135" s="9" t="s">
        <v>370</v>
      </c>
      <c r="E135" s="23">
        <v>65.819999999999993</v>
      </c>
      <c r="F135" s="10">
        <v>75.186000000000007</v>
      </c>
      <c r="G135" s="9">
        <v>6</v>
      </c>
      <c r="H135" s="9" t="s">
        <v>30</v>
      </c>
    </row>
    <row r="136" spans="1:8" ht="21.6" customHeight="1">
      <c r="A136" s="24">
        <v>201915002017</v>
      </c>
      <c r="B136" s="9" t="s">
        <v>376</v>
      </c>
      <c r="C136" s="9" t="s">
        <v>360</v>
      </c>
      <c r="D136" s="9" t="s">
        <v>377</v>
      </c>
      <c r="E136" s="23">
        <v>80.05</v>
      </c>
      <c r="F136" s="10">
        <v>89.394999999999996</v>
      </c>
      <c r="G136" s="9">
        <v>1</v>
      </c>
      <c r="H136" s="9" t="s">
        <v>14</v>
      </c>
    </row>
    <row r="137" spans="1:8" ht="21.6" customHeight="1">
      <c r="A137" s="24">
        <v>201915002050</v>
      </c>
      <c r="B137" s="9" t="s">
        <v>378</v>
      </c>
      <c r="C137" s="9" t="s">
        <v>360</v>
      </c>
      <c r="D137" s="9" t="s">
        <v>377</v>
      </c>
      <c r="E137" s="23">
        <v>85.83</v>
      </c>
      <c r="F137" s="10">
        <v>79.789000000000001</v>
      </c>
      <c r="G137" s="9">
        <v>2</v>
      </c>
      <c r="H137" s="9" t="s">
        <v>30</v>
      </c>
    </row>
    <row r="138" spans="1:8" ht="21.6" customHeight="1">
      <c r="A138" s="24">
        <v>201915002033</v>
      </c>
      <c r="B138" s="9" t="s">
        <v>379</v>
      </c>
      <c r="C138" s="9" t="s">
        <v>360</v>
      </c>
      <c r="D138" s="9" t="s">
        <v>377</v>
      </c>
      <c r="E138" s="23">
        <v>78.98</v>
      </c>
      <c r="F138" s="10">
        <v>77.034000000000006</v>
      </c>
      <c r="G138" s="9">
        <v>3</v>
      </c>
      <c r="H138" s="9" t="s">
        <v>30</v>
      </c>
    </row>
    <row r="139" spans="1:8" ht="21.6" customHeight="1">
      <c r="A139" s="24">
        <v>201902002073</v>
      </c>
      <c r="B139" s="9" t="s">
        <v>380</v>
      </c>
      <c r="C139" s="9" t="s">
        <v>360</v>
      </c>
      <c r="D139" s="9" t="s">
        <v>381</v>
      </c>
      <c r="E139" s="23">
        <v>83.03</v>
      </c>
      <c r="F139" s="10">
        <v>84.828999999999994</v>
      </c>
      <c r="G139" s="9">
        <v>1</v>
      </c>
      <c r="H139" s="9" t="s">
        <v>14</v>
      </c>
    </row>
    <row r="140" spans="1:8" ht="21.6" customHeight="1">
      <c r="A140" s="24">
        <v>201902002042</v>
      </c>
      <c r="B140" s="9" t="s">
        <v>382</v>
      </c>
      <c r="C140" s="9" t="s">
        <v>360</v>
      </c>
      <c r="D140" s="9" t="s">
        <v>381</v>
      </c>
      <c r="E140" s="23">
        <v>84.33</v>
      </c>
      <c r="F140" s="10">
        <v>84.239000000000004</v>
      </c>
      <c r="G140" s="9">
        <v>2</v>
      </c>
      <c r="H140" s="9" t="s">
        <v>30</v>
      </c>
    </row>
    <row r="141" spans="1:8" ht="21.6" customHeight="1">
      <c r="A141" s="24">
        <v>201902002055</v>
      </c>
      <c r="B141" s="9" t="s">
        <v>383</v>
      </c>
      <c r="C141" s="9" t="s">
        <v>360</v>
      </c>
      <c r="D141" s="9" t="s">
        <v>381</v>
      </c>
      <c r="E141" s="23">
        <v>83.06</v>
      </c>
      <c r="F141" s="10">
        <v>82.177999999999997</v>
      </c>
      <c r="G141" s="9">
        <v>3</v>
      </c>
      <c r="H141" s="9" t="s">
        <v>30</v>
      </c>
    </row>
    <row r="142" spans="1:8" ht="21.6" customHeight="1">
      <c r="A142" s="25" t="s">
        <v>384</v>
      </c>
      <c r="B142" s="9" t="s">
        <v>385</v>
      </c>
      <c r="C142" s="9" t="s">
        <v>386</v>
      </c>
      <c r="D142" s="9" t="s">
        <v>387</v>
      </c>
      <c r="E142" s="10">
        <v>81.739999999999995</v>
      </c>
      <c r="F142" s="26">
        <v>86.262</v>
      </c>
      <c r="G142" s="9">
        <v>1</v>
      </c>
      <c r="H142" s="9" t="s">
        <v>388</v>
      </c>
    </row>
    <row r="143" spans="1:8" ht="21.6" customHeight="1">
      <c r="A143" s="25" t="s">
        <v>389</v>
      </c>
      <c r="B143" s="9" t="s">
        <v>390</v>
      </c>
      <c r="C143" s="9" t="s">
        <v>386</v>
      </c>
      <c r="D143" s="9" t="s">
        <v>387</v>
      </c>
      <c r="E143" s="10">
        <v>81.52</v>
      </c>
      <c r="F143" s="10">
        <v>83.816000000000003</v>
      </c>
      <c r="G143" s="9">
        <v>2</v>
      </c>
      <c r="H143" s="9" t="s">
        <v>14</v>
      </c>
    </row>
    <row r="144" spans="1:8" ht="21.6" customHeight="1">
      <c r="A144" s="4" t="s">
        <v>391</v>
      </c>
      <c r="B144" s="9" t="s">
        <v>392</v>
      </c>
      <c r="C144" s="9" t="s">
        <v>386</v>
      </c>
      <c r="D144" s="9" t="s">
        <v>387</v>
      </c>
      <c r="E144" s="10">
        <v>79.13</v>
      </c>
      <c r="F144" s="10">
        <v>82.119</v>
      </c>
      <c r="G144" s="9">
        <v>3</v>
      </c>
      <c r="H144" s="9" t="s">
        <v>30</v>
      </c>
    </row>
    <row r="145" spans="1:8" ht="21.6" customHeight="1">
      <c r="A145" s="4" t="s">
        <v>393</v>
      </c>
      <c r="B145" s="9" t="s">
        <v>394</v>
      </c>
      <c r="C145" s="9" t="s">
        <v>386</v>
      </c>
      <c r="D145" s="9" t="s">
        <v>395</v>
      </c>
      <c r="E145" s="10">
        <v>82.19</v>
      </c>
      <c r="F145" s="10">
        <v>87.376999999999995</v>
      </c>
      <c r="G145" s="9">
        <v>1</v>
      </c>
      <c r="H145" s="9" t="s">
        <v>14</v>
      </c>
    </row>
    <row r="146" spans="1:8" ht="21.6" customHeight="1">
      <c r="A146" s="4" t="s">
        <v>396</v>
      </c>
      <c r="B146" s="9" t="s">
        <v>397</v>
      </c>
      <c r="C146" s="9" t="s">
        <v>386</v>
      </c>
      <c r="D146" s="9" t="s">
        <v>395</v>
      </c>
      <c r="E146" s="10">
        <v>77.900000000000006</v>
      </c>
      <c r="F146" s="10">
        <v>83.01</v>
      </c>
      <c r="G146" s="9">
        <v>2</v>
      </c>
      <c r="H146" s="9" t="s">
        <v>30</v>
      </c>
    </row>
    <row r="147" spans="1:8" ht="21.6" customHeight="1">
      <c r="A147" s="4" t="s">
        <v>398</v>
      </c>
      <c r="B147" s="9" t="s">
        <v>399</v>
      </c>
      <c r="C147" s="9" t="s">
        <v>386</v>
      </c>
      <c r="D147" s="9" t="s">
        <v>395</v>
      </c>
      <c r="E147" s="10">
        <v>83.61</v>
      </c>
      <c r="F147" s="10">
        <v>81.503</v>
      </c>
      <c r="G147" s="9">
        <v>3</v>
      </c>
      <c r="H147" s="9" t="s">
        <v>30</v>
      </c>
    </row>
    <row r="148" spans="1:8" ht="21.6" customHeight="1">
      <c r="A148" s="27">
        <v>201901003013</v>
      </c>
      <c r="B148" s="8" t="s">
        <v>400</v>
      </c>
      <c r="C148" s="9" t="s">
        <v>401</v>
      </c>
      <c r="D148" s="9" t="s">
        <v>402</v>
      </c>
      <c r="E148" s="9">
        <v>87.62</v>
      </c>
      <c r="F148" s="9">
        <v>87.82</v>
      </c>
      <c r="G148" s="9">
        <v>1</v>
      </c>
      <c r="H148" s="9" t="s">
        <v>14</v>
      </c>
    </row>
    <row r="149" spans="1:8" ht="21.6" customHeight="1">
      <c r="A149" s="27">
        <v>201901003008</v>
      </c>
      <c r="B149" s="8" t="s">
        <v>403</v>
      </c>
      <c r="C149" s="9" t="s">
        <v>401</v>
      </c>
      <c r="D149" s="9" t="s">
        <v>402</v>
      </c>
      <c r="E149" s="9">
        <v>82.19</v>
      </c>
      <c r="F149" s="9">
        <v>85.7</v>
      </c>
      <c r="G149" s="9">
        <v>2</v>
      </c>
      <c r="H149" s="9" t="s">
        <v>14</v>
      </c>
    </row>
    <row r="150" spans="1:8" ht="21.6" customHeight="1">
      <c r="A150" s="27">
        <v>201901002076</v>
      </c>
      <c r="B150" s="8" t="s">
        <v>404</v>
      </c>
      <c r="C150" s="9" t="s">
        <v>401</v>
      </c>
      <c r="D150" s="9" t="s">
        <v>402</v>
      </c>
      <c r="E150" s="9">
        <v>85.83</v>
      </c>
      <c r="F150" s="9">
        <v>81.89</v>
      </c>
      <c r="G150" s="9">
        <v>3</v>
      </c>
      <c r="H150" s="9" t="s">
        <v>30</v>
      </c>
    </row>
    <row r="151" spans="1:8" ht="21.6" customHeight="1">
      <c r="A151" s="24">
        <v>201901002067</v>
      </c>
      <c r="B151" s="28" t="s">
        <v>405</v>
      </c>
      <c r="C151" s="9" t="s">
        <v>401</v>
      </c>
      <c r="D151" s="9" t="s">
        <v>402</v>
      </c>
      <c r="E151" s="9">
        <v>84.88</v>
      </c>
      <c r="F151" s="9">
        <v>79.92</v>
      </c>
      <c r="G151" s="9">
        <v>4</v>
      </c>
      <c r="H151" s="9" t="s">
        <v>30</v>
      </c>
    </row>
    <row r="152" spans="1:8" ht="21.6" customHeight="1">
      <c r="A152" s="24">
        <v>201901002090</v>
      </c>
      <c r="B152" s="28" t="s">
        <v>406</v>
      </c>
      <c r="C152" s="9" t="s">
        <v>401</v>
      </c>
      <c r="D152" s="9" t="s">
        <v>402</v>
      </c>
      <c r="E152" s="9">
        <v>82.62</v>
      </c>
      <c r="F152" s="9">
        <v>77.22</v>
      </c>
      <c r="G152" s="9">
        <v>5</v>
      </c>
      <c r="H152" s="9" t="s">
        <v>30</v>
      </c>
    </row>
    <row r="153" spans="1:8" ht="21.6" customHeight="1">
      <c r="A153" s="24">
        <v>201902003029</v>
      </c>
      <c r="B153" s="28" t="s">
        <v>407</v>
      </c>
      <c r="C153" s="9" t="s">
        <v>401</v>
      </c>
      <c r="D153" s="9" t="s">
        <v>402</v>
      </c>
      <c r="E153" s="9">
        <v>81.739999999999995</v>
      </c>
      <c r="F153" s="9">
        <v>74.849999999999994</v>
      </c>
      <c r="G153" s="9">
        <v>6</v>
      </c>
      <c r="H153" s="9" t="s">
        <v>30</v>
      </c>
    </row>
    <row r="154" spans="1:8" ht="21.6" customHeight="1">
      <c r="A154" s="24">
        <v>201903005056</v>
      </c>
      <c r="B154" s="28" t="s">
        <v>408</v>
      </c>
      <c r="C154" s="9" t="s">
        <v>401</v>
      </c>
      <c r="D154" s="9" t="s">
        <v>409</v>
      </c>
      <c r="E154" s="9">
        <v>73.7</v>
      </c>
      <c r="F154" s="9">
        <v>82.73</v>
      </c>
      <c r="G154" s="9">
        <v>1</v>
      </c>
      <c r="H154" s="9" t="s">
        <v>14</v>
      </c>
    </row>
    <row r="155" spans="1:8" ht="21.6" customHeight="1">
      <c r="A155" s="24">
        <v>201903004087</v>
      </c>
      <c r="B155" s="28" t="s">
        <v>410</v>
      </c>
      <c r="C155" s="9" t="s">
        <v>401</v>
      </c>
      <c r="D155" s="9" t="s">
        <v>409</v>
      </c>
      <c r="E155" s="9">
        <v>83.29</v>
      </c>
      <c r="F155" s="9">
        <v>82.53</v>
      </c>
      <c r="G155" s="9">
        <v>2</v>
      </c>
      <c r="H155" s="9" t="s">
        <v>14</v>
      </c>
    </row>
    <row r="156" spans="1:8" ht="21.6" customHeight="1">
      <c r="A156" s="24">
        <v>201904005083</v>
      </c>
      <c r="B156" s="28" t="s">
        <v>411</v>
      </c>
      <c r="C156" s="9" t="s">
        <v>401</v>
      </c>
      <c r="D156" s="9" t="s">
        <v>409</v>
      </c>
      <c r="E156" s="9">
        <v>82.01</v>
      </c>
      <c r="F156" s="9">
        <v>75.98</v>
      </c>
      <c r="G156" s="9">
        <v>3</v>
      </c>
      <c r="H156" s="9" t="s">
        <v>30</v>
      </c>
    </row>
    <row r="157" spans="1:8" ht="21.6" customHeight="1">
      <c r="A157" s="24">
        <v>201904006009</v>
      </c>
      <c r="B157" s="28" t="s">
        <v>412</v>
      </c>
      <c r="C157" s="9" t="s">
        <v>401</v>
      </c>
      <c r="D157" s="9" t="s">
        <v>409</v>
      </c>
      <c r="E157" s="9">
        <v>84.41</v>
      </c>
      <c r="F157" s="9">
        <v>74.319999999999993</v>
      </c>
      <c r="G157" s="9">
        <v>4</v>
      </c>
      <c r="H157" s="9" t="s">
        <v>30</v>
      </c>
    </row>
    <row r="158" spans="1:8" ht="21.6" customHeight="1">
      <c r="A158" s="24">
        <v>201903004089</v>
      </c>
      <c r="B158" s="28" t="s">
        <v>413</v>
      </c>
      <c r="C158" s="9" t="s">
        <v>401</v>
      </c>
      <c r="D158" s="9" t="s">
        <v>409</v>
      </c>
      <c r="E158" s="9">
        <v>86.23</v>
      </c>
      <c r="F158" s="9">
        <v>74.17</v>
      </c>
      <c r="G158" s="9">
        <v>5</v>
      </c>
      <c r="H158" s="9" t="s">
        <v>30</v>
      </c>
    </row>
    <row r="159" spans="1:8" ht="21.6" customHeight="1">
      <c r="A159" s="24">
        <v>201904005079</v>
      </c>
      <c r="B159" s="28" t="s">
        <v>414</v>
      </c>
      <c r="C159" s="9" t="s">
        <v>401</v>
      </c>
      <c r="D159" s="9" t="s">
        <v>409</v>
      </c>
      <c r="E159" s="9">
        <v>77.150000000000006</v>
      </c>
      <c r="F159" s="9">
        <v>70.61</v>
      </c>
      <c r="G159" s="9">
        <v>6</v>
      </c>
      <c r="H159" s="9" t="s">
        <v>30</v>
      </c>
    </row>
    <row r="160" spans="1:8" ht="21.6" customHeight="1">
      <c r="A160" s="24">
        <v>201919001001</v>
      </c>
      <c r="B160" s="28" t="s">
        <v>415</v>
      </c>
      <c r="C160" s="9" t="s">
        <v>401</v>
      </c>
      <c r="D160" s="9" t="s">
        <v>416</v>
      </c>
      <c r="E160" s="9">
        <v>84.51</v>
      </c>
      <c r="F160" s="9">
        <v>73.650000000000006</v>
      </c>
      <c r="G160" s="9">
        <v>1</v>
      </c>
      <c r="H160" s="9" t="s">
        <v>14</v>
      </c>
    </row>
    <row r="161" spans="1:8" ht="21.6" customHeight="1">
      <c r="A161" s="24">
        <v>201901001097</v>
      </c>
      <c r="B161" s="28" t="s">
        <v>417</v>
      </c>
      <c r="C161" s="9" t="s">
        <v>401</v>
      </c>
      <c r="D161" s="9" t="s">
        <v>418</v>
      </c>
      <c r="E161" s="9">
        <v>79.2</v>
      </c>
      <c r="F161" s="9">
        <v>76.260000000000005</v>
      </c>
      <c r="G161" s="9">
        <v>1</v>
      </c>
      <c r="H161" s="9" t="s">
        <v>14</v>
      </c>
    </row>
    <row r="162" spans="1:8" ht="21.6" customHeight="1">
      <c r="A162" s="24">
        <v>201901001066</v>
      </c>
      <c r="B162" s="28" t="s">
        <v>419</v>
      </c>
      <c r="C162" s="9" t="s">
        <v>401</v>
      </c>
      <c r="D162" s="9" t="s">
        <v>418</v>
      </c>
      <c r="E162" s="9">
        <v>84.26</v>
      </c>
      <c r="F162" s="9">
        <v>74.14</v>
      </c>
      <c r="G162" s="9">
        <v>2</v>
      </c>
      <c r="H162" s="9" t="s">
        <v>30</v>
      </c>
    </row>
    <row r="163" spans="1:8" ht="21.6" customHeight="1">
      <c r="A163" s="62" t="s">
        <v>420</v>
      </c>
      <c r="B163" s="57" t="s">
        <v>421</v>
      </c>
      <c r="C163" s="9" t="s">
        <v>422</v>
      </c>
      <c r="D163" s="57" t="s">
        <v>423</v>
      </c>
      <c r="E163" s="63" t="s">
        <v>424</v>
      </c>
      <c r="F163" s="23">
        <v>83.959000000000003</v>
      </c>
      <c r="G163" s="9">
        <v>1</v>
      </c>
      <c r="H163" s="9" t="s">
        <v>14</v>
      </c>
    </row>
    <row r="164" spans="1:8" ht="21.6" customHeight="1">
      <c r="A164" s="11" t="s">
        <v>425</v>
      </c>
      <c r="B164" s="57" t="s">
        <v>426</v>
      </c>
      <c r="C164" s="9" t="s">
        <v>422</v>
      </c>
      <c r="D164" s="57" t="s">
        <v>427</v>
      </c>
      <c r="E164" s="23" t="s">
        <v>428</v>
      </c>
      <c r="F164" s="23">
        <v>87.891000000000005</v>
      </c>
      <c r="G164" s="9">
        <v>1</v>
      </c>
      <c r="H164" s="9" t="s">
        <v>14</v>
      </c>
    </row>
    <row r="165" spans="1:8" ht="21.6" customHeight="1">
      <c r="A165" s="11" t="s">
        <v>429</v>
      </c>
      <c r="B165" s="57" t="s">
        <v>430</v>
      </c>
      <c r="C165" s="9" t="s">
        <v>422</v>
      </c>
      <c r="D165" s="57" t="s">
        <v>427</v>
      </c>
      <c r="E165" s="63" t="s">
        <v>431</v>
      </c>
      <c r="F165" s="23">
        <v>85.281999999999996</v>
      </c>
      <c r="G165" s="9">
        <v>2</v>
      </c>
      <c r="H165" s="9" t="s">
        <v>14</v>
      </c>
    </row>
    <row r="166" spans="1:8" ht="21.6" customHeight="1">
      <c r="A166" s="62" t="s">
        <v>432</v>
      </c>
      <c r="B166" s="57" t="s">
        <v>433</v>
      </c>
      <c r="C166" s="9" t="s">
        <v>422</v>
      </c>
      <c r="D166" s="57" t="s">
        <v>427</v>
      </c>
      <c r="E166" s="29" t="s">
        <v>434</v>
      </c>
      <c r="F166" s="23">
        <v>82.84</v>
      </c>
      <c r="G166" s="9">
        <v>3</v>
      </c>
      <c r="H166" s="9" t="s">
        <v>30</v>
      </c>
    </row>
    <row r="167" spans="1:8" ht="21.6" customHeight="1">
      <c r="A167" s="11" t="s">
        <v>435</v>
      </c>
      <c r="B167" s="8" t="s">
        <v>436</v>
      </c>
      <c r="C167" s="9" t="s">
        <v>422</v>
      </c>
      <c r="D167" s="57" t="s">
        <v>437</v>
      </c>
      <c r="E167" s="63" t="s">
        <v>17</v>
      </c>
      <c r="F167" s="23">
        <v>88.6</v>
      </c>
      <c r="G167" s="9">
        <v>1</v>
      </c>
      <c r="H167" s="9" t="s">
        <v>14</v>
      </c>
    </row>
    <row r="168" spans="1:8" ht="21.6" customHeight="1">
      <c r="A168" s="11" t="s">
        <v>438</v>
      </c>
      <c r="B168" s="57" t="s">
        <v>439</v>
      </c>
      <c r="C168" s="9" t="s">
        <v>422</v>
      </c>
      <c r="D168" s="57" t="s">
        <v>437</v>
      </c>
      <c r="E168" s="23" t="s">
        <v>440</v>
      </c>
      <c r="F168" s="23">
        <v>83.18</v>
      </c>
      <c r="G168" s="9">
        <v>2</v>
      </c>
      <c r="H168" s="9" t="s">
        <v>30</v>
      </c>
    </row>
    <row r="169" spans="1:8" ht="21.6" customHeight="1">
      <c r="A169" s="11" t="s">
        <v>441</v>
      </c>
      <c r="B169" s="57" t="s">
        <v>442</v>
      </c>
      <c r="C169" s="9" t="s">
        <v>422</v>
      </c>
      <c r="D169" s="57" t="s">
        <v>443</v>
      </c>
      <c r="E169" s="23">
        <v>88.91</v>
      </c>
      <c r="F169" s="23">
        <v>87.013000000000005</v>
      </c>
      <c r="G169" s="9">
        <v>1</v>
      </c>
      <c r="H169" s="9" t="s">
        <v>14</v>
      </c>
    </row>
    <row r="170" spans="1:8" ht="21.6" customHeight="1">
      <c r="A170" s="11" t="s">
        <v>444</v>
      </c>
      <c r="B170" s="57" t="s">
        <v>445</v>
      </c>
      <c r="C170" s="9" t="s">
        <v>422</v>
      </c>
      <c r="D170" s="57" t="s">
        <v>443</v>
      </c>
      <c r="E170" s="23" t="s">
        <v>446</v>
      </c>
      <c r="F170" s="23">
        <v>80.706999999999994</v>
      </c>
      <c r="G170" s="9">
        <v>2</v>
      </c>
      <c r="H170" s="9" t="s">
        <v>30</v>
      </c>
    </row>
    <row r="171" spans="1:8" ht="21.6" customHeight="1">
      <c r="A171" s="11" t="s">
        <v>447</v>
      </c>
      <c r="B171" s="57" t="s">
        <v>448</v>
      </c>
      <c r="C171" s="9" t="s">
        <v>422</v>
      </c>
      <c r="D171" s="57" t="s">
        <v>443</v>
      </c>
      <c r="E171" s="23" t="s">
        <v>449</v>
      </c>
      <c r="F171" s="23">
        <v>80.506</v>
      </c>
      <c r="G171" s="9">
        <v>3</v>
      </c>
      <c r="H171" s="9" t="s">
        <v>30</v>
      </c>
    </row>
    <row r="172" spans="1:8" ht="21.6" customHeight="1">
      <c r="A172" s="25" t="s">
        <v>450</v>
      </c>
      <c r="B172" s="9" t="s">
        <v>451</v>
      </c>
      <c r="C172" s="9" t="s">
        <v>452</v>
      </c>
      <c r="D172" s="9" t="s">
        <v>453</v>
      </c>
      <c r="E172" s="9">
        <v>85.1</v>
      </c>
      <c r="F172" s="9">
        <v>85.87</v>
      </c>
      <c r="G172" s="9">
        <v>1</v>
      </c>
      <c r="H172" s="9" t="s">
        <v>14</v>
      </c>
    </row>
    <row r="173" spans="1:8" ht="21.6" customHeight="1">
      <c r="A173" s="25" t="s">
        <v>454</v>
      </c>
      <c r="B173" s="9" t="s">
        <v>455</v>
      </c>
      <c r="C173" s="9" t="s">
        <v>452</v>
      </c>
      <c r="D173" s="9" t="s">
        <v>453</v>
      </c>
      <c r="E173" s="9">
        <v>78.650000000000006</v>
      </c>
      <c r="F173" s="9">
        <v>82.254999999999995</v>
      </c>
      <c r="G173" s="9">
        <v>2</v>
      </c>
      <c r="H173" s="9" t="s">
        <v>30</v>
      </c>
    </row>
    <row r="174" spans="1:8" ht="21.6" customHeight="1">
      <c r="A174" s="25" t="s">
        <v>456</v>
      </c>
      <c r="B174" s="9" t="s">
        <v>457</v>
      </c>
      <c r="C174" s="9" t="s">
        <v>452</v>
      </c>
      <c r="D174" s="9" t="s">
        <v>453</v>
      </c>
      <c r="E174" s="9">
        <v>73.44</v>
      </c>
      <c r="F174" s="9">
        <v>82.091999999999999</v>
      </c>
      <c r="G174" s="9">
        <v>3</v>
      </c>
      <c r="H174" s="9" t="s">
        <v>30</v>
      </c>
    </row>
    <row r="175" spans="1:8" ht="21.6" customHeight="1">
      <c r="A175" s="25" t="s">
        <v>458</v>
      </c>
      <c r="B175" s="9" t="s">
        <v>459</v>
      </c>
      <c r="C175" s="9" t="s">
        <v>452</v>
      </c>
      <c r="D175" s="9" t="s">
        <v>460</v>
      </c>
      <c r="E175" s="9">
        <v>82.49</v>
      </c>
      <c r="F175" s="9">
        <v>86.766999999999996</v>
      </c>
      <c r="G175" s="9">
        <v>1</v>
      </c>
      <c r="H175" s="9" t="s">
        <v>14</v>
      </c>
    </row>
    <row r="176" spans="1:8" ht="21.6" customHeight="1">
      <c r="A176" s="25" t="s">
        <v>461</v>
      </c>
      <c r="B176" s="9" t="s">
        <v>462</v>
      </c>
      <c r="C176" s="9" t="s">
        <v>452</v>
      </c>
      <c r="D176" s="9" t="s">
        <v>460</v>
      </c>
      <c r="E176" s="9">
        <v>83.65</v>
      </c>
      <c r="F176" s="9">
        <v>79.275000000000006</v>
      </c>
      <c r="G176" s="9">
        <v>2</v>
      </c>
      <c r="H176" s="9" t="s">
        <v>30</v>
      </c>
    </row>
    <row r="177" spans="1:8" ht="21.6" customHeight="1">
      <c r="A177" s="25" t="s">
        <v>463</v>
      </c>
      <c r="B177" s="9" t="s">
        <v>464</v>
      </c>
      <c r="C177" s="9" t="s">
        <v>452</v>
      </c>
      <c r="D177" s="9" t="s">
        <v>460</v>
      </c>
      <c r="E177" s="9">
        <v>75.760000000000005</v>
      </c>
      <c r="F177" s="9">
        <v>76.067999999999998</v>
      </c>
      <c r="G177" s="9">
        <v>3</v>
      </c>
      <c r="H177" s="9" t="s">
        <v>30</v>
      </c>
    </row>
    <row r="178" spans="1:8" ht="21.6" customHeight="1">
      <c r="A178" s="25" t="s">
        <v>465</v>
      </c>
      <c r="B178" s="9" t="s">
        <v>466</v>
      </c>
      <c r="C178" s="9" t="s">
        <v>452</v>
      </c>
      <c r="D178" s="9" t="s">
        <v>467</v>
      </c>
      <c r="E178" s="9">
        <v>84.53</v>
      </c>
      <c r="F178" s="9">
        <v>82.478999999999999</v>
      </c>
      <c r="G178" s="9">
        <v>1</v>
      </c>
      <c r="H178" s="9" t="s">
        <v>14</v>
      </c>
    </row>
    <row r="179" spans="1:8" ht="21.6" customHeight="1">
      <c r="A179" s="25" t="s">
        <v>468</v>
      </c>
      <c r="B179" s="9" t="s">
        <v>469</v>
      </c>
      <c r="C179" s="9" t="s">
        <v>452</v>
      </c>
      <c r="D179" s="9" t="s">
        <v>470</v>
      </c>
      <c r="E179" s="9">
        <v>83.43</v>
      </c>
      <c r="F179" s="9">
        <v>84.948999999999998</v>
      </c>
      <c r="G179" s="9">
        <v>1</v>
      </c>
      <c r="H179" s="9" t="s">
        <v>14</v>
      </c>
    </row>
    <row r="180" spans="1:8" ht="21.6" customHeight="1">
      <c r="A180" s="25" t="s">
        <v>471</v>
      </c>
      <c r="B180" s="9" t="s">
        <v>472</v>
      </c>
      <c r="C180" s="9" t="s">
        <v>452</v>
      </c>
      <c r="D180" s="9" t="s">
        <v>470</v>
      </c>
      <c r="E180" s="9">
        <v>0</v>
      </c>
      <c r="F180" s="9">
        <v>53.76</v>
      </c>
      <c r="G180" s="9">
        <v>2</v>
      </c>
      <c r="H180" s="9" t="s">
        <v>30</v>
      </c>
    </row>
    <row r="181" spans="1:8" ht="21.6" customHeight="1">
      <c r="A181" s="25" t="s">
        <v>473</v>
      </c>
      <c r="B181" s="9" t="s">
        <v>474</v>
      </c>
      <c r="C181" s="9" t="s">
        <v>452</v>
      </c>
      <c r="D181" s="9" t="s">
        <v>470</v>
      </c>
      <c r="E181" s="9">
        <v>0</v>
      </c>
      <c r="F181" s="9">
        <v>46.76</v>
      </c>
      <c r="G181" s="9">
        <v>3</v>
      </c>
      <c r="H181" s="9" t="s">
        <v>30</v>
      </c>
    </row>
    <row r="182" spans="1:8" ht="21.6" customHeight="1">
      <c r="A182" s="25" t="s">
        <v>475</v>
      </c>
      <c r="B182" s="9" t="s">
        <v>476</v>
      </c>
      <c r="C182" s="9" t="s">
        <v>452</v>
      </c>
      <c r="D182" s="9" t="s">
        <v>477</v>
      </c>
      <c r="E182" s="9">
        <v>83.41</v>
      </c>
      <c r="F182" s="9">
        <v>85.363</v>
      </c>
      <c r="G182" s="9">
        <v>1</v>
      </c>
      <c r="H182" s="9" t="s">
        <v>14</v>
      </c>
    </row>
    <row r="183" spans="1:8" ht="21.6" customHeight="1">
      <c r="A183" s="25" t="s">
        <v>478</v>
      </c>
      <c r="B183" s="9" t="s">
        <v>479</v>
      </c>
      <c r="C183" s="9" t="s">
        <v>452</v>
      </c>
      <c r="D183" s="9" t="s">
        <v>477</v>
      </c>
      <c r="E183" s="9">
        <v>86.2</v>
      </c>
      <c r="F183" s="9">
        <v>83.82</v>
      </c>
      <c r="G183" s="9">
        <v>2</v>
      </c>
      <c r="H183" s="9" t="s">
        <v>14</v>
      </c>
    </row>
    <row r="184" spans="1:8" ht="21.6" customHeight="1">
      <c r="A184" s="25" t="s">
        <v>480</v>
      </c>
      <c r="B184" s="9" t="s">
        <v>481</v>
      </c>
      <c r="C184" s="9" t="s">
        <v>452</v>
      </c>
      <c r="D184" s="9" t="s">
        <v>477</v>
      </c>
      <c r="E184" s="9">
        <v>87.07</v>
      </c>
      <c r="F184" s="9">
        <v>83.801000000000002</v>
      </c>
      <c r="G184" s="9">
        <v>3</v>
      </c>
      <c r="H184" s="9" t="s">
        <v>30</v>
      </c>
    </row>
    <row r="185" spans="1:8" ht="21.6" customHeight="1">
      <c r="A185" s="25" t="s">
        <v>482</v>
      </c>
      <c r="B185" s="9" t="s">
        <v>483</v>
      </c>
      <c r="C185" s="9" t="s">
        <v>452</v>
      </c>
      <c r="D185" s="9" t="s">
        <v>477</v>
      </c>
      <c r="E185" s="9">
        <v>82.59</v>
      </c>
      <c r="F185" s="9">
        <v>81.197000000000003</v>
      </c>
      <c r="G185" s="9">
        <v>4</v>
      </c>
      <c r="H185" s="9" t="s">
        <v>30</v>
      </c>
    </row>
    <row r="186" spans="1:8" ht="21.6" customHeight="1">
      <c r="A186" s="25" t="s">
        <v>484</v>
      </c>
      <c r="B186" s="9" t="s">
        <v>485</v>
      </c>
      <c r="C186" s="9" t="s">
        <v>452</v>
      </c>
      <c r="D186" s="9" t="s">
        <v>477</v>
      </c>
      <c r="E186" s="9">
        <v>84.91</v>
      </c>
      <c r="F186" s="9">
        <v>79.513000000000005</v>
      </c>
      <c r="G186" s="9">
        <v>5</v>
      </c>
      <c r="H186" s="9" t="s">
        <v>30</v>
      </c>
    </row>
    <row r="187" spans="1:8" ht="21.6" customHeight="1">
      <c r="A187" s="25" t="s">
        <v>486</v>
      </c>
      <c r="B187" s="9" t="s">
        <v>487</v>
      </c>
      <c r="C187" s="9" t="s">
        <v>452</v>
      </c>
      <c r="D187" s="9" t="s">
        <v>477</v>
      </c>
      <c r="E187" s="9">
        <v>85.6</v>
      </c>
      <c r="F187" s="9">
        <v>78.88</v>
      </c>
      <c r="G187" s="9">
        <v>6</v>
      </c>
      <c r="H187" s="9" t="s">
        <v>30</v>
      </c>
    </row>
    <row r="188" spans="1:8" ht="21.6" customHeight="1">
      <c r="A188" s="25" t="s">
        <v>488</v>
      </c>
      <c r="B188" s="9" t="s">
        <v>489</v>
      </c>
      <c r="C188" s="9" t="s">
        <v>452</v>
      </c>
      <c r="D188" s="9" t="s">
        <v>490</v>
      </c>
      <c r="E188" s="9">
        <v>81.489999999999995</v>
      </c>
      <c r="F188" s="9">
        <v>83.106999999999999</v>
      </c>
      <c r="G188" s="9">
        <v>1</v>
      </c>
      <c r="H188" s="9" t="s">
        <v>14</v>
      </c>
    </row>
    <row r="189" spans="1:8" ht="21.6" customHeight="1">
      <c r="A189" s="25" t="s">
        <v>491</v>
      </c>
      <c r="B189" s="9" t="s">
        <v>492</v>
      </c>
      <c r="C189" s="9" t="s">
        <v>452</v>
      </c>
      <c r="D189" s="9" t="s">
        <v>490</v>
      </c>
      <c r="E189" s="9">
        <v>85.2</v>
      </c>
      <c r="F189" s="9">
        <v>78.34</v>
      </c>
      <c r="G189" s="9">
        <v>2</v>
      </c>
      <c r="H189" s="9" t="s">
        <v>14</v>
      </c>
    </row>
    <row r="190" spans="1:8" ht="21.6" customHeight="1">
      <c r="A190" s="25" t="s">
        <v>493</v>
      </c>
      <c r="B190" s="9" t="s">
        <v>494</v>
      </c>
      <c r="C190" s="9" t="s">
        <v>452</v>
      </c>
      <c r="D190" s="9" t="s">
        <v>490</v>
      </c>
      <c r="E190" s="9">
        <v>84.68</v>
      </c>
      <c r="F190" s="9">
        <v>78.254000000000005</v>
      </c>
      <c r="G190" s="9">
        <v>3</v>
      </c>
      <c r="H190" s="9" t="s">
        <v>30</v>
      </c>
    </row>
    <row r="191" spans="1:8" ht="21.6" customHeight="1">
      <c r="A191" s="25" t="s">
        <v>495</v>
      </c>
      <c r="B191" s="9" t="s">
        <v>496</v>
      </c>
      <c r="C191" s="9" t="s">
        <v>452</v>
      </c>
      <c r="D191" s="9" t="s">
        <v>490</v>
      </c>
      <c r="E191" s="9">
        <v>83.91</v>
      </c>
      <c r="F191" s="9">
        <v>77.113</v>
      </c>
      <c r="G191" s="9">
        <v>4</v>
      </c>
      <c r="H191" s="9" t="s">
        <v>30</v>
      </c>
    </row>
    <row r="192" spans="1:8" ht="21.6" customHeight="1">
      <c r="A192" s="25" t="s">
        <v>497</v>
      </c>
      <c r="B192" s="9" t="s">
        <v>498</v>
      </c>
      <c r="C192" s="9" t="s">
        <v>452</v>
      </c>
      <c r="D192" s="9" t="s">
        <v>490</v>
      </c>
      <c r="E192" s="9">
        <v>76.47</v>
      </c>
      <c r="F192" s="9">
        <v>76.421000000000006</v>
      </c>
      <c r="G192" s="9">
        <v>5</v>
      </c>
      <c r="H192" s="9" t="s">
        <v>30</v>
      </c>
    </row>
    <row r="193" spans="1:9" ht="21.6" customHeight="1">
      <c r="A193" s="25" t="s">
        <v>499</v>
      </c>
      <c r="B193" s="9" t="s">
        <v>500</v>
      </c>
      <c r="C193" s="9" t="s">
        <v>452</v>
      </c>
      <c r="D193" s="9" t="s">
        <v>490</v>
      </c>
      <c r="E193" s="9">
        <v>83.46</v>
      </c>
      <c r="F193" s="9">
        <v>75.298000000000002</v>
      </c>
      <c r="G193" s="9">
        <v>6</v>
      </c>
      <c r="H193" s="9" t="s">
        <v>30</v>
      </c>
    </row>
    <row r="194" spans="1:9" ht="21.6" customHeight="1">
      <c r="A194" s="25" t="s">
        <v>501</v>
      </c>
      <c r="B194" s="9" t="s">
        <v>502</v>
      </c>
      <c r="C194" s="9" t="s">
        <v>452</v>
      </c>
      <c r="D194" s="9" t="s">
        <v>503</v>
      </c>
      <c r="E194" s="9">
        <v>84.18</v>
      </c>
      <c r="F194" s="9">
        <v>83.703999999999994</v>
      </c>
      <c r="G194" s="9">
        <v>1</v>
      </c>
      <c r="H194" s="9" t="s">
        <v>14</v>
      </c>
    </row>
    <row r="195" spans="1:9" ht="21.6" customHeight="1">
      <c r="A195" s="25" t="s">
        <v>504</v>
      </c>
      <c r="B195" s="9" t="s">
        <v>505</v>
      </c>
      <c r="C195" s="9" t="s">
        <v>452</v>
      </c>
      <c r="D195" s="9" t="s">
        <v>503</v>
      </c>
      <c r="E195" s="9">
        <v>86.42</v>
      </c>
      <c r="F195" s="9">
        <v>81.575999999999993</v>
      </c>
      <c r="G195" s="9">
        <v>2</v>
      </c>
      <c r="H195" s="9" t="s">
        <v>30</v>
      </c>
    </row>
    <row r="196" spans="1:9" ht="21.6" customHeight="1">
      <c r="A196" s="25" t="s">
        <v>506</v>
      </c>
      <c r="B196" s="9" t="s">
        <v>507</v>
      </c>
      <c r="C196" s="9" t="s">
        <v>452</v>
      </c>
      <c r="D196" s="9" t="s">
        <v>503</v>
      </c>
      <c r="E196" s="9">
        <v>80.989999999999995</v>
      </c>
      <c r="F196" s="9">
        <v>74.766999999999996</v>
      </c>
      <c r="G196" s="9">
        <v>3</v>
      </c>
      <c r="H196" s="9" t="s">
        <v>30</v>
      </c>
    </row>
    <row r="197" spans="1:9" ht="21.6" customHeight="1">
      <c r="A197" s="25" t="s">
        <v>508</v>
      </c>
      <c r="B197" s="9" t="s">
        <v>509</v>
      </c>
      <c r="C197" s="9" t="s">
        <v>452</v>
      </c>
      <c r="D197" s="9" t="s">
        <v>510</v>
      </c>
      <c r="E197" s="9">
        <v>79.680000000000007</v>
      </c>
      <c r="F197" s="9">
        <v>87.674000000000007</v>
      </c>
      <c r="G197" s="9">
        <v>1</v>
      </c>
      <c r="H197" s="9" t="s">
        <v>14</v>
      </c>
    </row>
    <row r="198" spans="1:9" ht="21.6" customHeight="1">
      <c r="A198" s="25" t="s">
        <v>511</v>
      </c>
      <c r="B198" s="9" t="s">
        <v>512</v>
      </c>
      <c r="C198" s="9" t="s">
        <v>452</v>
      </c>
      <c r="D198" s="9" t="s">
        <v>510</v>
      </c>
      <c r="E198" s="9">
        <v>74.400000000000006</v>
      </c>
      <c r="F198" s="9">
        <v>75.87</v>
      </c>
      <c r="G198" s="9">
        <v>2</v>
      </c>
      <c r="H198" s="9" t="s">
        <v>30</v>
      </c>
    </row>
    <row r="199" spans="1:9" ht="21.6" customHeight="1">
      <c r="A199" s="25" t="s">
        <v>513</v>
      </c>
      <c r="B199" s="9" t="s">
        <v>514</v>
      </c>
      <c r="C199" s="9" t="s">
        <v>452</v>
      </c>
      <c r="D199" s="9" t="s">
        <v>510</v>
      </c>
      <c r="E199" s="9">
        <v>0</v>
      </c>
      <c r="F199" s="9">
        <v>46.48</v>
      </c>
      <c r="G199" s="9">
        <v>3</v>
      </c>
      <c r="H199" s="9" t="s">
        <v>30</v>
      </c>
    </row>
    <row r="200" spans="1:9" ht="21.6" customHeight="1">
      <c r="A200" s="30">
        <v>201901004055</v>
      </c>
      <c r="B200" s="31" t="s">
        <v>515</v>
      </c>
      <c r="C200" s="64" t="s">
        <v>516</v>
      </c>
      <c r="D200" s="31" t="s">
        <v>517</v>
      </c>
      <c r="E200" s="31">
        <v>86.4</v>
      </c>
      <c r="F200" s="31">
        <v>89.62</v>
      </c>
      <c r="G200" s="31">
        <v>1</v>
      </c>
      <c r="H200" s="32" t="s">
        <v>14</v>
      </c>
    </row>
    <row r="201" spans="1:9" s="1" customFormat="1" ht="21.6" customHeight="1">
      <c r="A201" s="30">
        <v>201902005022</v>
      </c>
      <c r="B201" s="31" t="s">
        <v>518</v>
      </c>
      <c r="C201" s="64" t="s">
        <v>516</v>
      </c>
      <c r="D201" s="31" t="s">
        <v>517</v>
      </c>
      <c r="E201" s="31">
        <v>85.85</v>
      </c>
      <c r="F201" s="31">
        <v>85.590999999999994</v>
      </c>
      <c r="G201" s="31">
        <v>2</v>
      </c>
      <c r="H201" s="32" t="s">
        <v>14</v>
      </c>
      <c r="I201" s="33"/>
    </row>
    <row r="202" spans="1:9" ht="21.6" customHeight="1">
      <c r="A202" s="30">
        <v>201901005054</v>
      </c>
      <c r="B202" s="31" t="s">
        <v>519</v>
      </c>
      <c r="C202" s="64" t="s">
        <v>516</v>
      </c>
      <c r="D202" s="31" t="s">
        <v>517</v>
      </c>
      <c r="E202" s="31">
        <v>86.45</v>
      </c>
      <c r="F202" s="31">
        <v>71.575000000000003</v>
      </c>
      <c r="G202" s="31">
        <v>3</v>
      </c>
      <c r="H202" s="32" t="s">
        <v>30</v>
      </c>
    </row>
    <row r="203" spans="1:9" ht="21.6" customHeight="1">
      <c r="A203" s="30">
        <v>201902005001</v>
      </c>
      <c r="B203" s="31" t="s">
        <v>520</v>
      </c>
      <c r="C203" s="64" t="s">
        <v>516</v>
      </c>
      <c r="D203" s="31" t="s">
        <v>517</v>
      </c>
      <c r="E203" s="31">
        <v>82.04</v>
      </c>
      <c r="F203" s="31">
        <v>68.992000000000004</v>
      </c>
      <c r="G203" s="31">
        <v>4</v>
      </c>
      <c r="H203" s="32" t="s">
        <v>30</v>
      </c>
    </row>
    <row r="204" spans="1:9" ht="21.6" customHeight="1">
      <c r="A204" s="30">
        <v>201901006070</v>
      </c>
      <c r="B204" s="31" t="s">
        <v>521</v>
      </c>
      <c r="C204" s="64" t="s">
        <v>516</v>
      </c>
      <c r="D204" s="31" t="s">
        <v>522</v>
      </c>
      <c r="E204" s="31">
        <v>81.790000000000006</v>
      </c>
      <c r="F204" s="31">
        <v>86.137</v>
      </c>
      <c r="G204" s="31">
        <v>1</v>
      </c>
      <c r="H204" s="32" t="s">
        <v>14</v>
      </c>
    </row>
    <row r="205" spans="1:9" ht="21.6" customHeight="1">
      <c r="A205" s="30">
        <v>201902005088</v>
      </c>
      <c r="B205" s="31" t="s">
        <v>523</v>
      </c>
      <c r="C205" s="64" t="s">
        <v>516</v>
      </c>
      <c r="D205" s="31" t="s">
        <v>522</v>
      </c>
      <c r="E205" s="31">
        <v>86.82</v>
      </c>
      <c r="F205" s="31">
        <v>72.945999999999998</v>
      </c>
      <c r="G205" s="31">
        <v>2</v>
      </c>
      <c r="H205" s="32" t="s">
        <v>30</v>
      </c>
    </row>
    <row r="206" spans="1:9" ht="21.6" customHeight="1">
      <c r="A206" s="30">
        <v>201901005067</v>
      </c>
      <c r="B206" s="31" t="s">
        <v>524</v>
      </c>
      <c r="C206" s="64" t="s">
        <v>516</v>
      </c>
      <c r="D206" s="31" t="s">
        <v>522</v>
      </c>
      <c r="E206" s="31">
        <v>76.86</v>
      </c>
      <c r="F206" s="31">
        <v>70.378</v>
      </c>
      <c r="G206" s="31">
        <v>3</v>
      </c>
      <c r="H206" s="32" t="s">
        <v>30</v>
      </c>
    </row>
    <row r="207" spans="1:9" ht="21.6" customHeight="1">
      <c r="A207" s="30">
        <v>201903005077</v>
      </c>
      <c r="B207" s="31" t="s">
        <v>525</v>
      </c>
      <c r="C207" s="64" t="s">
        <v>516</v>
      </c>
      <c r="D207" s="31" t="s">
        <v>526</v>
      </c>
      <c r="E207" s="31">
        <v>83.11</v>
      </c>
      <c r="F207" s="31">
        <v>89.192999999999998</v>
      </c>
      <c r="G207" s="31">
        <v>1</v>
      </c>
      <c r="H207" s="32" t="s">
        <v>14</v>
      </c>
    </row>
    <row r="208" spans="1:9" ht="21.6" customHeight="1">
      <c r="A208" s="30">
        <v>201903005082</v>
      </c>
      <c r="B208" s="31" t="s">
        <v>527</v>
      </c>
      <c r="C208" s="64" t="s">
        <v>516</v>
      </c>
      <c r="D208" s="31" t="s">
        <v>526</v>
      </c>
      <c r="E208" s="31">
        <v>86.89</v>
      </c>
      <c r="F208" s="31">
        <v>81.927000000000007</v>
      </c>
      <c r="G208" s="31">
        <v>2</v>
      </c>
      <c r="H208" s="32" t="s">
        <v>30</v>
      </c>
    </row>
    <row r="209" spans="1:8" ht="21.6" customHeight="1">
      <c r="A209" s="30">
        <v>201904006086</v>
      </c>
      <c r="B209" s="31" t="s">
        <v>528</v>
      </c>
      <c r="C209" s="64" t="s">
        <v>516</v>
      </c>
      <c r="D209" s="31" t="s">
        <v>526</v>
      </c>
      <c r="E209" s="31">
        <v>81.27</v>
      </c>
      <c r="F209" s="31">
        <v>77.510999999999996</v>
      </c>
      <c r="G209" s="31">
        <v>3</v>
      </c>
      <c r="H209" s="32" t="s">
        <v>30</v>
      </c>
    </row>
    <row r="210" spans="1:8" ht="21.6" customHeight="1">
      <c r="A210" s="30">
        <v>201903007005</v>
      </c>
      <c r="B210" s="31" t="s">
        <v>529</v>
      </c>
      <c r="C210" s="64" t="s">
        <v>516</v>
      </c>
      <c r="D210" s="31" t="s">
        <v>530</v>
      </c>
      <c r="E210" s="31">
        <v>83.36</v>
      </c>
      <c r="F210" s="31">
        <v>88.638000000000005</v>
      </c>
      <c r="G210" s="31">
        <v>1</v>
      </c>
      <c r="H210" s="32" t="s">
        <v>14</v>
      </c>
    </row>
    <row r="211" spans="1:8" ht="21.6" customHeight="1">
      <c r="A211" s="30">
        <v>201904007087</v>
      </c>
      <c r="B211" s="31" t="s">
        <v>531</v>
      </c>
      <c r="C211" s="64" t="s">
        <v>516</v>
      </c>
      <c r="D211" s="31" t="s">
        <v>530</v>
      </c>
      <c r="E211" s="31">
        <v>80.89</v>
      </c>
      <c r="F211" s="31">
        <v>85.936999999999998</v>
      </c>
      <c r="G211" s="31">
        <v>2</v>
      </c>
      <c r="H211" s="32" t="s">
        <v>14</v>
      </c>
    </row>
    <row r="212" spans="1:8" ht="21.6" customHeight="1">
      <c r="A212" s="30">
        <v>201904007029</v>
      </c>
      <c r="B212" s="31" t="s">
        <v>532</v>
      </c>
      <c r="C212" s="64" t="s">
        <v>516</v>
      </c>
      <c r="D212" s="31" t="s">
        <v>530</v>
      </c>
      <c r="E212" s="31">
        <v>83.73</v>
      </c>
      <c r="F212" s="31">
        <v>84.478999999999999</v>
      </c>
      <c r="G212" s="31">
        <v>3</v>
      </c>
      <c r="H212" s="32" t="s">
        <v>30</v>
      </c>
    </row>
    <row r="213" spans="1:8" ht="21.6" customHeight="1">
      <c r="A213" s="30">
        <v>201903006090</v>
      </c>
      <c r="B213" s="31" t="s">
        <v>533</v>
      </c>
      <c r="C213" s="64" t="s">
        <v>516</v>
      </c>
      <c r="D213" s="31" t="s">
        <v>530</v>
      </c>
      <c r="E213" s="31">
        <v>83.31</v>
      </c>
      <c r="F213" s="31">
        <v>82.813000000000002</v>
      </c>
      <c r="G213" s="31">
        <v>4</v>
      </c>
      <c r="H213" s="32" t="s">
        <v>30</v>
      </c>
    </row>
    <row r="214" spans="1:8" ht="21.6" customHeight="1">
      <c r="A214" s="30">
        <v>201903006052</v>
      </c>
      <c r="B214" s="31" t="s">
        <v>534</v>
      </c>
      <c r="C214" s="64" t="s">
        <v>516</v>
      </c>
      <c r="D214" s="31" t="s">
        <v>530</v>
      </c>
      <c r="E214" s="31">
        <v>79.2</v>
      </c>
      <c r="F214" s="31">
        <v>82.49</v>
      </c>
      <c r="G214" s="31">
        <v>5</v>
      </c>
      <c r="H214" s="32" t="s">
        <v>30</v>
      </c>
    </row>
    <row r="215" spans="1:8" ht="21.6" customHeight="1">
      <c r="A215" s="30">
        <v>201903007044</v>
      </c>
      <c r="B215" s="31" t="s">
        <v>535</v>
      </c>
      <c r="C215" s="64" t="s">
        <v>516</v>
      </c>
      <c r="D215" s="31" t="s">
        <v>530</v>
      </c>
      <c r="E215" s="31">
        <v>82.79</v>
      </c>
      <c r="F215" s="31">
        <v>81.887</v>
      </c>
      <c r="G215" s="31">
        <v>6</v>
      </c>
      <c r="H215" s="32" t="s">
        <v>30</v>
      </c>
    </row>
    <row r="216" spans="1:8" ht="21.6" customHeight="1">
      <c r="A216" s="30">
        <v>201903004060</v>
      </c>
      <c r="B216" s="31" t="s">
        <v>536</v>
      </c>
      <c r="C216" s="64" t="s">
        <v>516</v>
      </c>
      <c r="D216" s="31" t="s">
        <v>537</v>
      </c>
      <c r="E216" s="31">
        <v>80.040000000000006</v>
      </c>
      <c r="F216" s="31">
        <v>67.831999999999994</v>
      </c>
      <c r="G216" s="31">
        <v>1</v>
      </c>
      <c r="H216" s="32" t="s">
        <v>14</v>
      </c>
    </row>
    <row r="217" spans="1:8" ht="21.6" customHeight="1">
      <c r="A217" s="30">
        <v>201904003083</v>
      </c>
      <c r="B217" s="31" t="s">
        <v>538</v>
      </c>
      <c r="C217" s="64" t="s">
        <v>516</v>
      </c>
      <c r="D217" s="31" t="s">
        <v>539</v>
      </c>
      <c r="E217" s="31">
        <v>87.1</v>
      </c>
      <c r="F217" s="31">
        <v>86.89</v>
      </c>
      <c r="G217" s="31">
        <v>1</v>
      </c>
      <c r="H217" s="32" t="s">
        <v>14</v>
      </c>
    </row>
    <row r="218" spans="1:8" ht="21.6" customHeight="1">
      <c r="A218" s="30">
        <v>201904001080</v>
      </c>
      <c r="B218" s="31" t="s">
        <v>540</v>
      </c>
      <c r="C218" s="64" t="s">
        <v>516</v>
      </c>
      <c r="D218" s="31" t="s">
        <v>539</v>
      </c>
      <c r="E218" s="31">
        <v>84.16</v>
      </c>
      <c r="F218" s="31">
        <v>86.847999999999999</v>
      </c>
      <c r="G218" s="31">
        <v>2</v>
      </c>
      <c r="H218" s="32" t="s">
        <v>30</v>
      </c>
    </row>
    <row r="219" spans="1:8" ht="21.6" customHeight="1">
      <c r="A219" s="30">
        <v>201904001066</v>
      </c>
      <c r="B219" s="31" t="s">
        <v>541</v>
      </c>
      <c r="C219" s="64" t="s">
        <v>516</v>
      </c>
      <c r="D219" s="31" t="s">
        <v>539</v>
      </c>
      <c r="E219" s="31">
        <v>82.59</v>
      </c>
      <c r="F219" s="31">
        <v>74.197000000000003</v>
      </c>
      <c r="G219" s="31">
        <v>3</v>
      </c>
      <c r="H219" s="32" t="s">
        <v>30</v>
      </c>
    </row>
    <row r="220" spans="1:8" ht="21.6" customHeight="1">
      <c r="A220" s="58" t="s">
        <v>542</v>
      </c>
      <c r="B220" s="57" t="s">
        <v>543</v>
      </c>
      <c r="C220" s="9" t="s">
        <v>544</v>
      </c>
      <c r="D220" s="57" t="s">
        <v>545</v>
      </c>
      <c r="E220" s="23">
        <v>79.08</v>
      </c>
      <c r="F220" s="10">
        <v>85.323999999999998</v>
      </c>
      <c r="G220" s="8">
        <v>1</v>
      </c>
      <c r="H220" s="8" t="s">
        <v>14</v>
      </c>
    </row>
    <row r="221" spans="1:8" ht="21.6" customHeight="1">
      <c r="A221" s="58" t="s">
        <v>546</v>
      </c>
      <c r="B221" s="57" t="s">
        <v>547</v>
      </c>
      <c r="C221" s="9" t="s">
        <v>544</v>
      </c>
      <c r="D221" s="57" t="s">
        <v>545</v>
      </c>
      <c r="E221" s="23">
        <v>75.27</v>
      </c>
      <c r="F221" s="10">
        <v>72.980999999999995</v>
      </c>
      <c r="G221" s="8">
        <v>3</v>
      </c>
      <c r="H221" s="8" t="s">
        <v>30</v>
      </c>
    </row>
    <row r="222" spans="1:8" ht="21.6" customHeight="1">
      <c r="A222" s="58" t="s">
        <v>548</v>
      </c>
      <c r="B222" s="57" t="s">
        <v>549</v>
      </c>
      <c r="C222" s="9" t="s">
        <v>544</v>
      </c>
      <c r="D222" s="57" t="s">
        <v>545</v>
      </c>
      <c r="E222" s="23">
        <v>74.22</v>
      </c>
      <c r="F222" s="10">
        <v>74.906000000000006</v>
      </c>
      <c r="G222" s="8">
        <v>2</v>
      </c>
      <c r="H222" s="8" t="s">
        <v>30</v>
      </c>
    </row>
    <row r="223" spans="1:8" ht="21.6" customHeight="1">
      <c r="A223" s="58" t="s">
        <v>550</v>
      </c>
      <c r="B223" s="57" t="s">
        <v>551</v>
      </c>
      <c r="C223" s="9" t="s">
        <v>544</v>
      </c>
      <c r="D223" s="57" t="s">
        <v>552</v>
      </c>
      <c r="E223" s="23">
        <v>80.37</v>
      </c>
      <c r="F223" s="10">
        <v>73.251000000000005</v>
      </c>
      <c r="G223" s="8">
        <v>3</v>
      </c>
      <c r="H223" s="8" t="s">
        <v>30</v>
      </c>
    </row>
    <row r="224" spans="1:8" ht="21.6" customHeight="1">
      <c r="A224" s="58" t="s">
        <v>553</v>
      </c>
      <c r="B224" s="57" t="s">
        <v>554</v>
      </c>
      <c r="C224" s="9" t="s">
        <v>544</v>
      </c>
      <c r="D224" s="57" t="s">
        <v>552</v>
      </c>
      <c r="E224" s="23">
        <v>76.709999999999994</v>
      </c>
      <c r="F224" s="10">
        <v>86.013000000000005</v>
      </c>
      <c r="G224" s="8">
        <v>1</v>
      </c>
      <c r="H224" s="8" t="s">
        <v>14</v>
      </c>
    </row>
    <row r="225" spans="1:9" ht="21.6" customHeight="1">
      <c r="A225" s="58" t="s">
        <v>555</v>
      </c>
      <c r="B225" s="57" t="s">
        <v>556</v>
      </c>
      <c r="C225" s="9" t="s">
        <v>544</v>
      </c>
      <c r="D225" s="57" t="s">
        <v>552</v>
      </c>
      <c r="E225" s="23">
        <v>75.62</v>
      </c>
      <c r="F225" s="10">
        <v>82.605999999999995</v>
      </c>
      <c r="G225" s="8">
        <v>2</v>
      </c>
      <c r="H225" s="8" t="s">
        <v>30</v>
      </c>
    </row>
    <row r="226" spans="1:9" ht="21.6" customHeight="1">
      <c r="A226" s="58" t="s">
        <v>557</v>
      </c>
      <c r="B226" s="57" t="s">
        <v>558</v>
      </c>
      <c r="C226" s="9" t="s">
        <v>544</v>
      </c>
      <c r="D226" s="57" t="s">
        <v>559</v>
      </c>
      <c r="E226" s="23">
        <v>77.959999999999994</v>
      </c>
      <c r="F226" s="10">
        <v>83.378</v>
      </c>
      <c r="G226" s="8">
        <v>1</v>
      </c>
      <c r="H226" s="8" t="s">
        <v>14</v>
      </c>
    </row>
    <row r="227" spans="1:9" ht="21.6" customHeight="1">
      <c r="A227" s="58" t="s">
        <v>560</v>
      </c>
      <c r="B227" s="57" t="s">
        <v>561</v>
      </c>
      <c r="C227" s="9" t="s">
        <v>544</v>
      </c>
      <c r="D227" s="57" t="s">
        <v>562</v>
      </c>
      <c r="E227" s="23">
        <v>82.96</v>
      </c>
      <c r="F227" s="10">
        <v>82.707999999999998</v>
      </c>
      <c r="G227" s="8">
        <v>1</v>
      </c>
      <c r="H227" s="8" t="s">
        <v>14</v>
      </c>
    </row>
    <row r="228" spans="1:9" ht="21.6" customHeight="1">
      <c r="A228" s="58" t="s">
        <v>563</v>
      </c>
      <c r="B228" s="57" t="s">
        <v>564</v>
      </c>
      <c r="C228" s="9" t="s">
        <v>544</v>
      </c>
      <c r="D228" s="57" t="s">
        <v>562</v>
      </c>
      <c r="E228" s="23">
        <v>0</v>
      </c>
      <c r="F228" s="10">
        <v>51.66</v>
      </c>
      <c r="G228" s="9">
        <v>2</v>
      </c>
      <c r="H228" s="9" t="s">
        <v>30</v>
      </c>
    </row>
    <row r="229" spans="1:9" ht="21.6" customHeight="1">
      <c r="A229" s="58" t="s">
        <v>565</v>
      </c>
      <c r="B229" s="57" t="s">
        <v>566</v>
      </c>
      <c r="C229" s="9" t="s">
        <v>544</v>
      </c>
      <c r="D229" s="57" t="s">
        <v>567</v>
      </c>
      <c r="E229" s="23">
        <v>85.18</v>
      </c>
      <c r="F229" s="10">
        <v>75.813999999999993</v>
      </c>
      <c r="G229" s="9">
        <v>2</v>
      </c>
      <c r="H229" s="9" t="s">
        <v>30</v>
      </c>
    </row>
    <row r="230" spans="1:9" ht="21.6" customHeight="1">
      <c r="A230" s="58" t="s">
        <v>568</v>
      </c>
      <c r="B230" s="57" t="s">
        <v>569</v>
      </c>
      <c r="C230" s="9" t="s">
        <v>544</v>
      </c>
      <c r="D230" s="57" t="s">
        <v>567</v>
      </c>
      <c r="E230" s="23">
        <v>84.16</v>
      </c>
      <c r="F230" s="10">
        <v>88.248000000000005</v>
      </c>
      <c r="G230" s="8">
        <v>1</v>
      </c>
      <c r="H230" s="8" t="s">
        <v>14</v>
      </c>
    </row>
    <row r="231" spans="1:9" ht="21.6" customHeight="1">
      <c r="A231" s="58" t="s">
        <v>570</v>
      </c>
      <c r="B231" s="57" t="s">
        <v>571</v>
      </c>
      <c r="C231" s="9" t="s">
        <v>544</v>
      </c>
      <c r="D231" s="57" t="s">
        <v>567</v>
      </c>
      <c r="E231" s="23">
        <v>80.87</v>
      </c>
      <c r="F231" s="10">
        <v>72.001000000000005</v>
      </c>
      <c r="G231" s="8">
        <v>3</v>
      </c>
      <c r="H231" s="8" t="s">
        <v>30</v>
      </c>
    </row>
    <row r="232" spans="1:9" ht="21.6" customHeight="1">
      <c r="A232" s="58" t="s">
        <v>572</v>
      </c>
      <c r="B232" s="57" t="s">
        <v>573</v>
      </c>
      <c r="C232" s="9" t="s">
        <v>544</v>
      </c>
      <c r="D232" s="57" t="s">
        <v>574</v>
      </c>
      <c r="E232" s="23">
        <v>87.2</v>
      </c>
      <c r="F232" s="10">
        <v>82.3</v>
      </c>
      <c r="G232" s="8">
        <v>1</v>
      </c>
      <c r="H232" s="8" t="s">
        <v>14</v>
      </c>
    </row>
    <row r="233" spans="1:9" ht="21.6" customHeight="1">
      <c r="A233" s="58" t="s">
        <v>575</v>
      </c>
      <c r="B233" s="57" t="s">
        <v>576</v>
      </c>
      <c r="C233" s="9" t="s">
        <v>544</v>
      </c>
      <c r="D233" s="57" t="s">
        <v>574</v>
      </c>
      <c r="E233" s="23">
        <v>85.43</v>
      </c>
      <c r="F233" s="10">
        <v>69.099000000000004</v>
      </c>
      <c r="G233" s="8">
        <v>2</v>
      </c>
      <c r="H233" s="8" t="s">
        <v>30</v>
      </c>
    </row>
    <row r="234" spans="1:9" ht="21.6" customHeight="1">
      <c r="A234" s="58" t="s">
        <v>577</v>
      </c>
      <c r="B234" s="57" t="s">
        <v>578</v>
      </c>
      <c r="C234" s="9" t="s">
        <v>544</v>
      </c>
      <c r="D234" s="57" t="s">
        <v>579</v>
      </c>
      <c r="E234" s="23">
        <v>83.21</v>
      </c>
      <c r="F234" s="10">
        <v>80.403000000000006</v>
      </c>
      <c r="G234" s="8">
        <v>2</v>
      </c>
      <c r="H234" s="8" t="s">
        <v>30</v>
      </c>
    </row>
    <row r="235" spans="1:9" ht="21.6" customHeight="1">
      <c r="A235" s="58" t="s">
        <v>580</v>
      </c>
      <c r="B235" s="57" t="s">
        <v>581</v>
      </c>
      <c r="C235" s="9" t="s">
        <v>544</v>
      </c>
      <c r="D235" s="57" t="s">
        <v>579</v>
      </c>
      <c r="E235" s="23">
        <v>79.7</v>
      </c>
      <c r="F235" s="10">
        <v>86.98</v>
      </c>
      <c r="G235" s="8">
        <v>1</v>
      </c>
      <c r="H235" s="8" t="s">
        <v>14</v>
      </c>
    </row>
    <row r="236" spans="1:9" ht="21.6" customHeight="1">
      <c r="A236" s="58" t="s">
        <v>582</v>
      </c>
      <c r="B236" s="57" t="s">
        <v>583</v>
      </c>
      <c r="C236" s="9" t="s">
        <v>544</v>
      </c>
      <c r="D236" s="57" t="s">
        <v>579</v>
      </c>
      <c r="E236" s="23">
        <v>0</v>
      </c>
      <c r="F236" s="10">
        <v>52.92</v>
      </c>
      <c r="G236" s="9">
        <v>3</v>
      </c>
      <c r="H236" s="9" t="s">
        <v>30</v>
      </c>
    </row>
    <row r="237" spans="1:9" ht="21.6" customHeight="1">
      <c r="A237" s="58" t="s">
        <v>584</v>
      </c>
      <c r="B237" s="8" t="s">
        <v>585</v>
      </c>
      <c r="C237" s="57" t="s">
        <v>586</v>
      </c>
      <c r="D237" s="57" t="s">
        <v>587</v>
      </c>
      <c r="E237" s="8" t="s">
        <v>588</v>
      </c>
      <c r="F237" s="19">
        <v>85.453999999999994</v>
      </c>
      <c r="G237" s="8">
        <v>1</v>
      </c>
      <c r="H237" s="8" t="s">
        <v>14</v>
      </c>
      <c r="I237" s="34"/>
    </row>
    <row r="238" spans="1:9" ht="21.6" customHeight="1">
      <c r="A238" s="58" t="s">
        <v>589</v>
      </c>
      <c r="B238" s="8" t="s">
        <v>590</v>
      </c>
      <c r="C238" s="57" t="s">
        <v>586</v>
      </c>
      <c r="D238" s="57" t="s">
        <v>587</v>
      </c>
      <c r="E238" s="8" t="s">
        <v>591</v>
      </c>
      <c r="F238" s="19">
        <v>83.343999999999994</v>
      </c>
      <c r="G238" s="8">
        <v>2</v>
      </c>
      <c r="H238" s="8" t="s">
        <v>14</v>
      </c>
      <c r="I238" s="34"/>
    </row>
    <row r="239" spans="1:9" ht="21.6" customHeight="1">
      <c r="A239" s="4" t="s">
        <v>592</v>
      </c>
      <c r="B239" s="8" t="s">
        <v>593</v>
      </c>
      <c r="C239" s="57" t="s">
        <v>586</v>
      </c>
      <c r="D239" s="57" t="s">
        <v>587</v>
      </c>
      <c r="E239" s="8" t="s">
        <v>594</v>
      </c>
      <c r="F239" s="19">
        <v>78.900000000000006</v>
      </c>
      <c r="G239" s="8">
        <v>3</v>
      </c>
      <c r="H239" s="8" t="s">
        <v>30</v>
      </c>
      <c r="I239" s="34"/>
    </row>
    <row r="240" spans="1:9" ht="21.6" customHeight="1">
      <c r="A240" s="4" t="s">
        <v>595</v>
      </c>
      <c r="B240" s="8" t="s">
        <v>596</v>
      </c>
      <c r="C240" s="57" t="s">
        <v>586</v>
      </c>
      <c r="D240" s="57" t="s">
        <v>587</v>
      </c>
      <c r="E240" s="8" t="s">
        <v>597</v>
      </c>
      <c r="F240" s="19">
        <v>76.338999999999999</v>
      </c>
      <c r="G240" s="8">
        <v>4</v>
      </c>
      <c r="H240" s="8" t="s">
        <v>30</v>
      </c>
      <c r="I240" s="34"/>
    </row>
    <row r="241" spans="1:9" ht="21.6" customHeight="1">
      <c r="A241" s="4" t="s">
        <v>598</v>
      </c>
      <c r="B241" s="8" t="s">
        <v>599</v>
      </c>
      <c r="C241" s="57" t="s">
        <v>586</v>
      </c>
      <c r="D241" s="57" t="s">
        <v>587</v>
      </c>
      <c r="E241" s="8" t="s">
        <v>63</v>
      </c>
      <c r="F241" s="19">
        <v>53.648000000000003</v>
      </c>
      <c r="G241" s="8">
        <v>5</v>
      </c>
      <c r="H241" s="8" t="s">
        <v>30</v>
      </c>
      <c r="I241" s="34"/>
    </row>
    <row r="242" spans="1:9" ht="21.6" customHeight="1">
      <c r="A242" s="4" t="s">
        <v>600</v>
      </c>
      <c r="B242" s="8" t="s">
        <v>601</v>
      </c>
      <c r="C242" s="57" t="s">
        <v>586</v>
      </c>
      <c r="D242" s="8" t="s">
        <v>602</v>
      </c>
      <c r="E242" s="8" t="s">
        <v>603</v>
      </c>
      <c r="F242" s="19">
        <v>85.600999999999999</v>
      </c>
      <c r="G242" s="8">
        <v>1</v>
      </c>
      <c r="H242" s="8" t="s">
        <v>14</v>
      </c>
      <c r="I242" s="34"/>
    </row>
    <row r="243" spans="1:9" ht="21.6" customHeight="1">
      <c r="A243" s="4" t="s">
        <v>604</v>
      </c>
      <c r="B243" s="8" t="s">
        <v>605</v>
      </c>
      <c r="C243" s="57" t="s">
        <v>586</v>
      </c>
      <c r="D243" s="8" t="s">
        <v>602</v>
      </c>
      <c r="E243" s="8" t="s">
        <v>606</v>
      </c>
      <c r="F243" s="19">
        <v>82.206999999999994</v>
      </c>
      <c r="G243" s="8">
        <v>2</v>
      </c>
      <c r="H243" s="8" t="s">
        <v>30</v>
      </c>
      <c r="I243" s="34"/>
    </row>
    <row r="244" spans="1:9" ht="21.6" customHeight="1">
      <c r="A244" s="4" t="s">
        <v>607</v>
      </c>
      <c r="B244" s="8" t="s">
        <v>608</v>
      </c>
      <c r="C244" s="57" t="s">
        <v>586</v>
      </c>
      <c r="D244" s="8" t="s">
        <v>602</v>
      </c>
      <c r="E244" s="8" t="s">
        <v>609</v>
      </c>
      <c r="F244" s="19">
        <v>79.593000000000004</v>
      </c>
      <c r="G244" s="8">
        <v>3</v>
      </c>
      <c r="H244" s="8" t="s">
        <v>30</v>
      </c>
      <c r="I244" s="34"/>
    </row>
    <row r="245" spans="1:9" ht="21.6" customHeight="1">
      <c r="A245" s="4" t="s">
        <v>610</v>
      </c>
      <c r="B245" s="8" t="s">
        <v>611</v>
      </c>
      <c r="C245" s="57" t="s">
        <v>586</v>
      </c>
      <c r="D245" s="8" t="s">
        <v>612</v>
      </c>
      <c r="E245" s="8" t="s">
        <v>613</v>
      </c>
      <c r="F245" s="19">
        <v>75.078999999999994</v>
      </c>
      <c r="G245" s="8">
        <v>1</v>
      </c>
      <c r="H245" s="8" t="s">
        <v>14</v>
      </c>
      <c r="I245" s="34"/>
    </row>
    <row r="246" spans="1:9" ht="21.6" customHeight="1">
      <c r="A246" s="4" t="s">
        <v>614</v>
      </c>
      <c r="B246" s="8" t="s">
        <v>615</v>
      </c>
      <c r="C246" s="57" t="s">
        <v>586</v>
      </c>
      <c r="D246" s="8" t="s">
        <v>612</v>
      </c>
      <c r="E246" s="8" t="s">
        <v>616</v>
      </c>
      <c r="F246" s="19">
        <v>71.102000000000004</v>
      </c>
      <c r="G246" s="8">
        <v>2</v>
      </c>
      <c r="H246" s="8" t="s">
        <v>30</v>
      </c>
      <c r="I246" s="34"/>
    </row>
    <row r="247" spans="1:9" ht="21.6" customHeight="1">
      <c r="A247" s="4" t="s">
        <v>617</v>
      </c>
      <c r="B247" s="8" t="s">
        <v>618</v>
      </c>
      <c r="C247" s="57" t="s">
        <v>586</v>
      </c>
      <c r="D247" s="8" t="s">
        <v>619</v>
      </c>
      <c r="E247" s="8" t="s">
        <v>620</v>
      </c>
      <c r="F247" s="19">
        <v>72.156000000000006</v>
      </c>
      <c r="G247" s="8">
        <v>1</v>
      </c>
      <c r="H247" s="8" t="s">
        <v>14</v>
      </c>
      <c r="I247" s="34"/>
    </row>
    <row r="248" spans="1:9" ht="21.6" customHeight="1">
      <c r="A248" s="4" t="s">
        <v>621</v>
      </c>
      <c r="B248" s="8" t="s">
        <v>622</v>
      </c>
      <c r="C248" s="57" t="s">
        <v>586</v>
      </c>
      <c r="D248" s="8" t="s">
        <v>619</v>
      </c>
      <c r="E248" s="8" t="s">
        <v>623</v>
      </c>
      <c r="F248" s="19">
        <v>68.84</v>
      </c>
      <c r="G248" s="8">
        <v>2</v>
      </c>
      <c r="H248" s="8" t="s">
        <v>30</v>
      </c>
      <c r="I248" s="34"/>
    </row>
    <row r="249" spans="1:9" ht="21.6" customHeight="1">
      <c r="A249" s="4" t="s">
        <v>624</v>
      </c>
      <c r="B249" s="8" t="s">
        <v>625</v>
      </c>
      <c r="C249" s="57" t="s">
        <v>586</v>
      </c>
      <c r="D249" s="8" t="s">
        <v>626</v>
      </c>
      <c r="E249" s="8" t="s">
        <v>283</v>
      </c>
      <c r="F249" s="19">
        <v>83.724000000000004</v>
      </c>
      <c r="G249" s="8">
        <v>1</v>
      </c>
      <c r="H249" s="8" t="s">
        <v>14</v>
      </c>
      <c r="I249" s="34"/>
    </row>
    <row r="250" spans="1:9" ht="21.6" customHeight="1">
      <c r="A250" s="4" t="s">
        <v>627</v>
      </c>
      <c r="B250" s="8" t="s">
        <v>628</v>
      </c>
      <c r="C250" s="57" t="s">
        <v>586</v>
      </c>
      <c r="D250" s="8" t="s">
        <v>626</v>
      </c>
      <c r="E250" s="8" t="s">
        <v>629</v>
      </c>
      <c r="F250" s="19">
        <v>82.317999999999998</v>
      </c>
      <c r="G250" s="8">
        <v>2</v>
      </c>
      <c r="H250" s="8" t="s">
        <v>14</v>
      </c>
      <c r="I250" s="34"/>
    </row>
    <row r="251" spans="1:9" ht="21.6" customHeight="1">
      <c r="A251" s="4" t="s">
        <v>630</v>
      </c>
      <c r="B251" s="8" t="s">
        <v>631</v>
      </c>
      <c r="C251" s="57" t="s">
        <v>586</v>
      </c>
      <c r="D251" s="8" t="s">
        <v>626</v>
      </c>
      <c r="E251" s="8" t="s">
        <v>632</v>
      </c>
      <c r="F251" s="19">
        <v>81.332999999999998</v>
      </c>
      <c r="G251" s="8">
        <v>3</v>
      </c>
      <c r="H251" s="8" t="s">
        <v>30</v>
      </c>
      <c r="I251" s="34"/>
    </row>
    <row r="252" spans="1:9" ht="21.6" customHeight="1">
      <c r="A252" s="4" t="s">
        <v>633</v>
      </c>
      <c r="B252" s="8" t="s">
        <v>634</v>
      </c>
      <c r="C252" s="57" t="s">
        <v>586</v>
      </c>
      <c r="D252" s="8" t="s">
        <v>626</v>
      </c>
      <c r="E252" s="8" t="s">
        <v>635</v>
      </c>
      <c r="F252" s="19">
        <v>79.001000000000005</v>
      </c>
      <c r="G252" s="8">
        <v>4</v>
      </c>
      <c r="H252" s="8" t="s">
        <v>30</v>
      </c>
      <c r="I252" s="34"/>
    </row>
    <row r="253" spans="1:9" ht="21.6" customHeight="1">
      <c r="A253" s="4" t="s">
        <v>636</v>
      </c>
      <c r="B253" s="8" t="s">
        <v>637</v>
      </c>
      <c r="C253" s="57" t="s">
        <v>586</v>
      </c>
      <c r="D253" s="8" t="s">
        <v>626</v>
      </c>
      <c r="E253" s="8" t="s">
        <v>638</v>
      </c>
      <c r="F253" s="19">
        <v>78.450999999999993</v>
      </c>
      <c r="G253" s="8">
        <v>5</v>
      </c>
      <c r="H253" s="8" t="s">
        <v>30</v>
      </c>
      <c r="I253" s="34"/>
    </row>
    <row r="254" spans="1:9" ht="21.6" customHeight="1">
      <c r="A254" s="4" t="s">
        <v>639</v>
      </c>
      <c r="B254" s="8" t="s">
        <v>640</v>
      </c>
      <c r="C254" s="57" t="s">
        <v>586</v>
      </c>
      <c r="D254" s="8" t="s">
        <v>626</v>
      </c>
      <c r="E254" s="8" t="s">
        <v>440</v>
      </c>
      <c r="F254" s="19">
        <v>78.05</v>
      </c>
      <c r="G254" s="8">
        <v>6</v>
      </c>
      <c r="H254" s="8" t="s">
        <v>30</v>
      </c>
      <c r="I254" s="34"/>
    </row>
    <row r="255" spans="1:9" ht="21.6" customHeight="1">
      <c r="A255" s="4" t="s">
        <v>641</v>
      </c>
      <c r="B255" s="8" t="s">
        <v>642</v>
      </c>
      <c r="C255" s="57" t="s">
        <v>586</v>
      </c>
      <c r="D255" s="8" t="s">
        <v>643</v>
      </c>
      <c r="E255" s="8" t="s">
        <v>644</v>
      </c>
      <c r="F255" s="19">
        <v>81.513000000000005</v>
      </c>
      <c r="G255" s="8">
        <v>1</v>
      </c>
      <c r="H255" s="8" t="s">
        <v>14</v>
      </c>
      <c r="I255" s="34"/>
    </row>
    <row r="256" spans="1:9" ht="21.6" customHeight="1">
      <c r="A256" s="4" t="s">
        <v>645</v>
      </c>
      <c r="B256" s="8" t="s">
        <v>646</v>
      </c>
      <c r="C256" s="57" t="s">
        <v>586</v>
      </c>
      <c r="D256" s="8" t="s">
        <v>643</v>
      </c>
      <c r="E256" s="8" t="s">
        <v>647</v>
      </c>
      <c r="F256" s="19">
        <v>80.397999999999996</v>
      </c>
      <c r="G256" s="8">
        <v>2</v>
      </c>
      <c r="H256" s="8" t="s">
        <v>14</v>
      </c>
      <c r="I256" s="34"/>
    </row>
    <row r="257" spans="1:9" ht="21.6" customHeight="1">
      <c r="A257" s="4" t="s">
        <v>648</v>
      </c>
      <c r="B257" s="8" t="s">
        <v>649</v>
      </c>
      <c r="C257" s="57" t="s">
        <v>586</v>
      </c>
      <c r="D257" s="8" t="s">
        <v>643</v>
      </c>
      <c r="E257" s="8" t="s">
        <v>650</v>
      </c>
      <c r="F257" s="19">
        <v>78.602999999999994</v>
      </c>
      <c r="G257" s="8">
        <v>3</v>
      </c>
      <c r="H257" s="8" t="s">
        <v>30</v>
      </c>
      <c r="I257" s="34"/>
    </row>
    <row r="258" spans="1:9" ht="21.6" customHeight="1">
      <c r="A258" s="4" t="s">
        <v>651</v>
      </c>
      <c r="B258" s="8" t="s">
        <v>652</v>
      </c>
      <c r="C258" s="57" t="s">
        <v>586</v>
      </c>
      <c r="D258" s="8" t="s">
        <v>643</v>
      </c>
      <c r="E258" s="8" t="s">
        <v>653</v>
      </c>
      <c r="F258" s="19">
        <v>77.790999999999997</v>
      </c>
      <c r="G258" s="8">
        <v>4</v>
      </c>
      <c r="H258" s="8" t="s">
        <v>30</v>
      </c>
      <c r="I258" s="34"/>
    </row>
    <row r="259" spans="1:9" ht="21.6" customHeight="1">
      <c r="A259" s="4" t="s">
        <v>654</v>
      </c>
      <c r="B259" s="8" t="s">
        <v>655</v>
      </c>
      <c r="C259" s="57" t="s">
        <v>586</v>
      </c>
      <c r="D259" s="8" t="s">
        <v>643</v>
      </c>
      <c r="E259" s="8" t="s">
        <v>656</v>
      </c>
      <c r="F259" s="19">
        <v>76.623999999999995</v>
      </c>
      <c r="G259" s="8">
        <v>5</v>
      </c>
      <c r="H259" s="8" t="s">
        <v>30</v>
      </c>
      <c r="I259" s="34"/>
    </row>
    <row r="260" spans="1:9" ht="21.6" customHeight="1">
      <c r="A260" s="4" t="s">
        <v>657</v>
      </c>
      <c r="B260" s="8" t="s">
        <v>658</v>
      </c>
      <c r="C260" s="57" t="s">
        <v>586</v>
      </c>
      <c r="D260" s="8" t="s">
        <v>643</v>
      </c>
      <c r="E260" s="8" t="s">
        <v>659</v>
      </c>
      <c r="F260" s="19">
        <v>73.358000000000004</v>
      </c>
      <c r="G260" s="8">
        <v>6</v>
      </c>
      <c r="H260" s="8" t="s">
        <v>30</v>
      </c>
      <c r="I260" s="34"/>
    </row>
    <row r="261" spans="1:9" ht="21.6" customHeight="1">
      <c r="A261" s="4" t="s">
        <v>660</v>
      </c>
      <c r="B261" s="8" t="s">
        <v>661</v>
      </c>
      <c r="C261" s="57" t="s">
        <v>586</v>
      </c>
      <c r="D261" s="8" t="s">
        <v>662</v>
      </c>
      <c r="E261" s="8" t="s">
        <v>663</v>
      </c>
      <c r="F261" s="19">
        <v>82.188000000000002</v>
      </c>
      <c r="G261" s="8">
        <v>1</v>
      </c>
      <c r="H261" s="8" t="s">
        <v>14</v>
      </c>
      <c r="I261" s="34"/>
    </row>
    <row r="262" spans="1:9" ht="21.6" customHeight="1">
      <c r="A262" s="4" t="s">
        <v>664</v>
      </c>
      <c r="B262" s="8" t="s">
        <v>665</v>
      </c>
      <c r="C262" s="57" t="s">
        <v>586</v>
      </c>
      <c r="D262" s="8" t="s">
        <v>662</v>
      </c>
      <c r="E262" s="8" t="s">
        <v>666</v>
      </c>
      <c r="F262" s="19">
        <v>77.685000000000002</v>
      </c>
      <c r="G262" s="8">
        <v>2</v>
      </c>
      <c r="H262" s="8" t="s">
        <v>30</v>
      </c>
      <c r="I262" s="34"/>
    </row>
    <row r="263" spans="1:9" ht="21.6" customHeight="1">
      <c r="A263" s="4" t="s">
        <v>667</v>
      </c>
      <c r="B263" s="8" t="s">
        <v>668</v>
      </c>
      <c r="C263" s="57" t="s">
        <v>586</v>
      </c>
      <c r="D263" s="8" t="s">
        <v>662</v>
      </c>
      <c r="E263" s="8" t="s">
        <v>669</v>
      </c>
      <c r="F263" s="19">
        <v>69.488</v>
      </c>
      <c r="G263" s="8">
        <v>3</v>
      </c>
      <c r="H263" s="8" t="s">
        <v>30</v>
      </c>
      <c r="I263" s="34"/>
    </row>
    <row r="264" spans="1:9" ht="21.6" customHeight="1">
      <c r="A264" s="4" t="s">
        <v>670</v>
      </c>
      <c r="B264" s="8" t="s">
        <v>671</v>
      </c>
      <c r="C264" s="57" t="s">
        <v>586</v>
      </c>
      <c r="D264" s="8" t="s">
        <v>672</v>
      </c>
      <c r="E264" s="8" t="s">
        <v>305</v>
      </c>
      <c r="F264" s="19">
        <v>79.914000000000001</v>
      </c>
      <c r="G264" s="8">
        <v>1</v>
      </c>
      <c r="H264" s="8" t="s">
        <v>14</v>
      </c>
      <c r="I264" s="34"/>
    </row>
    <row r="265" spans="1:9" ht="21.6" customHeight="1">
      <c r="A265" s="4" t="s">
        <v>673</v>
      </c>
      <c r="B265" s="8" t="s">
        <v>674</v>
      </c>
      <c r="C265" s="57" t="s">
        <v>586</v>
      </c>
      <c r="D265" s="8" t="s">
        <v>672</v>
      </c>
      <c r="E265" s="8" t="s">
        <v>675</v>
      </c>
      <c r="F265" s="19">
        <v>79.805000000000007</v>
      </c>
      <c r="G265" s="8">
        <v>2</v>
      </c>
      <c r="H265" s="8" t="s">
        <v>30</v>
      </c>
      <c r="I265" s="34"/>
    </row>
    <row r="266" spans="1:9" ht="21.6" customHeight="1">
      <c r="A266" s="4" t="s">
        <v>676</v>
      </c>
      <c r="B266" s="8" t="s">
        <v>677</v>
      </c>
      <c r="C266" s="57" t="s">
        <v>586</v>
      </c>
      <c r="D266" s="8" t="s">
        <v>672</v>
      </c>
      <c r="E266" s="8" t="s">
        <v>678</v>
      </c>
      <c r="F266" s="19">
        <v>78.852000000000004</v>
      </c>
      <c r="G266" s="8">
        <v>3</v>
      </c>
      <c r="H266" s="8" t="s">
        <v>30</v>
      </c>
      <c r="I266" s="34"/>
    </row>
    <row r="267" spans="1:9" ht="21.6" customHeight="1">
      <c r="A267" s="4" t="s">
        <v>679</v>
      </c>
      <c r="B267" s="8" t="s">
        <v>680</v>
      </c>
      <c r="C267" s="57" t="s">
        <v>586</v>
      </c>
      <c r="D267" s="8" t="s">
        <v>681</v>
      </c>
      <c r="E267" s="8">
        <v>80.8</v>
      </c>
      <c r="F267" s="19">
        <v>80.14</v>
      </c>
      <c r="G267" s="8">
        <v>1</v>
      </c>
      <c r="H267" s="8" t="s">
        <v>14</v>
      </c>
      <c r="I267" s="34"/>
    </row>
    <row r="268" spans="1:9" ht="21.6" customHeight="1">
      <c r="A268" s="4" t="s">
        <v>682</v>
      </c>
      <c r="B268" s="8" t="s">
        <v>683</v>
      </c>
      <c r="C268" s="57" t="s">
        <v>586</v>
      </c>
      <c r="D268" s="8" t="s">
        <v>681</v>
      </c>
      <c r="E268" s="8">
        <v>83.66</v>
      </c>
      <c r="F268" s="19">
        <v>75.5</v>
      </c>
      <c r="G268" s="8">
        <v>2</v>
      </c>
      <c r="H268" s="8" t="s">
        <v>30</v>
      </c>
      <c r="I268" s="34"/>
    </row>
    <row r="269" spans="1:9" ht="21.6" customHeight="1">
      <c r="A269" s="4" t="s">
        <v>684</v>
      </c>
      <c r="B269" s="8" t="s">
        <v>685</v>
      </c>
      <c r="C269" s="57" t="s">
        <v>586</v>
      </c>
      <c r="D269" s="8" t="s">
        <v>681</v>
      </c>
      <c r="E269" s="8">
        <v>86.78</v>
      </c>
      <c r="F269" s="19">
        <v>75.099999999999994</v>
      </c>
      <c r="G269" s="8">
        <v>3</v>
      </c>
      <c r="H269" s="8" t="s">
        <v>30</v>
      </c>
      <c r="I269" s="34"/>
    </row>
    <row r="270" spans="1:9" ht="21.6" customHeight="1">
      <c r="A270" s="58" t="s">
        <v>686</v>
      </c>
      <c r="B270" s="57" t="s">
        <v>687</v>
      </c>
      <c r="C270" s="9" t="s">
        <v>688</v>
      </c>
      <c r="D270" s="59" t="s">
        <v>689</v>
      </c>
      <c r="E270" s="61" t="s">
        <v>690</v>
      </c>
      <c r="F270" s="10">
        <v>90.826999999999998</v>
      </c>
      <c r="G270" s="9">
        <v>1</v>
      </c>
      <c r="H270" s="9" t="s">
        <v>14</v>
      </c>
    </row>
    <row r="271" spans="1:9" ht="21.6" customHeight="1">
      <c r="A271" s="58" t="s">
        <v>691</v>
      </c>
      <c r="B271" s="57" t="s">
        <v>692</v>
      </c>
      <c r="C271" s="9" t="s">
        <v>688</v>
      </c>
      <c r="D271" s="59" t="s">
        <v>689</v>
      </c>
      <c r="E271" s="61" t="s">
        <v>693</v>
      </c>
      <c r="F271" s="10">
        <v>82.588999999999999</v>
      </c>
      <c r="G271" s="9">
        <v>2</v>
      </c>
      <c r="H271" s="9" t="s">
        <v>30</v>
      </c>
    </row>
    <row r="272" spans="1:9" ht="21.6" customHeight="1">
      <c r="A272" s="58" t="s">
        <v>694</v>
      </c>
      <c r="B272" s="57" t="s">
        <v>695</v>
      </c>
      <c r="C272" s="9" t="s">
        <v>688</v>
      </c>
      <c r="D272" s="59" t="s">
        <v>689</v>
      </c>
      <c r="E272" s="61" t="s">
        <v>696</v>
      </c>
      <c r="F272" s="10">
        <v>81.358000000000004</v>
      </c>
      <c r="G272" s="9">
        <v>3</v>
      </c>
      <c r="H272" s="9" t="s">
        <v>30</v>
      </c>
    </row>
    <row r="273" spans="1:8" ht="21.6" customHeight="1">
      <c r="A273" s="58" t="s">
        <v>697</v>
      </c>
      <c r="B273" s="57" t="s">
        <v>698</v>
      </c>
      <c r="C273" s="9" t="s">
        <v>688</v>
      </c>
      <c r="D273" s="57" t="s">
        <v>699</v>
      </c>
      <c r="E273" s="61" t="s">
        <v>700</v>
      </c>
      <c r="F273" s="10">
        <v>92.802999999999997</v>
      </c>
      <c r="G273" s="9">
        <v>1</v>
      </c>
      <c r="H273" s="9" t="s">
        <v>14</v>
      </c>
    </row>
    <row r="274" spans="1:8" ht="21.6" customHeight="1">
      <c r="A274" s="58" t="s">
        <v>701</v>
      </c>
      <c r="B274" s="57" t="s">
        <v>702</v>
      </c>
      <c r="C274" s="9" t="s">
        <v>688</v>
      </c>
      <c r="D274" s="57" t="s">
        <v>699</v>
      </c>
      <c r="E274" s="61" t="s">
        <v>703</v>
      </c>
      <c r="F274" s="10">
        <v>89.39</v>
      </c>
      <c r="G274" s="9">
        <v>2</v>
      </c>
      <c r="H274" s="9" t="s">
        <v>30</v>
      </c>
    </row>
    <row r="275" spans="1:8" ht="21.6" customHeight="1">
      <c r="A275" s="58" t="s">
        <v>704</v>
      </c>
      <c r="B275" s="57" t="s">
        <v>705</v>
      </c>
      <c r="C275" s="9" t="s">
        <v>688</v>
      </c>
      <c r="D275" s="57" t="s">
        <v>699</v>
      </c>
      <c r="E275" s="61" t="s">
        <v>706</v>
      </c>
      <c r="F275" s="10">
        <v>82.245999999999995</v>
      </c>
      <c r="G275" s="9">
        <v>3</v>
      </c>
      <c r="H275" s="9" t="s">
        <v>30</v>
      </c>
    </row>
    <row r="276" spans="1:8" ht="21.6" customHeight="1">
      <c r="A276" s="58" t="s">
        <v>707</v>
      </c>
      <c r="B276" s="57" t="s">
        <v>708</v>
      </c>
      <c r="C276" s="9" t="s">
        <v>688</v>
      </c>
      <c r="D276" s="57" t="s">
        <v>709</v>
      </c>
      <c r="E276" s="61" t="s">
        <v>710</v>
      </c>
      <c r="F276" s="10">
        <v>85.962999999999994</v>
      </c>
      <c r="G276" s="9">
        <v>1</v>
      </c>
      <c r="H276" s="9" t="s">
        <v>14</v>
      </c>
    </row>
    <row r="277" spans="1:8" ht="21.6" customHeight="1">
      <c r="A277" s="58" t="s">
        <v>711</v>
      </c>
      <c r="B277" s="57" t="s">
        <v>712</v>
      </c>
      <c r="C277" s="9" t="s">
        <v>688</v>
      </c>
      <c r="D277" s="57" t="s">
        <v>709</v>
      </c>
      <c r="E277" s="61" t="s">
        <v>713</v>
      </c>
      <c r="F277" s="10">
        <v>84.701999999999998</v>
      </c>
      <c r="G277" s="9">
        <v>2</v>
      </c>
      <c r="H277" s="9" t="s">
        <v>30</v>
      </c>
    </row>
    <row r="278" spans="1:8" ht="21.6" customHeight="1">
      <c r="A278" s="58" t="s">
        <v>714</v>
      </c>
      <c r="B278" s="57" t="s">
        <v>715</v>
      </c>
      <c r="C278" s="9" t="s">
        <v>688</v>
      </c>
      <c r="D278" s="57" t="s">
        <v>709</v>
      </c>
      <c r="E278" s="61" t="s">
        <v>716</v>
      </c>
      <c r="F278" s="10">
        <v>78.165000000000006</v>
      </c>
      <c r="G278" s="9">
        <v>3</v>
      </c>
      <c r="H278" s="9" t="s">
        <v>30</v>
      </c>
    </row>
    <row r="279" spans="1:8" ht="21.6" customHeight="1">
      <c r="A279" s="58" t="s">
        <v>717</v>
      </c>
      <c r="B279" s="57" t="s">
        <v>718</v>
      </c>
      <c r="C279" s="9" t="s">
        <v>688</v>
      </c>
      <c r="D279" s="57" t="s">
        <v>719</v>
      </c>
      <c r="E279" s="61" t="s">
        <v>720</v>
      </c>
      <c r="F279" s="10">
        <v>87.65</v>
      </c>
      <c r="G279" s="9">
        <v>1</v>
      </c>
      <c r="H279" s="9" t="s">
        <v>14</v>
      </c>
    </row>
    <row r="280" spans="1:8" ht="21.6" customHeight="1">
      <c r="A280" s="58" t="s">
        <v>721</v>
      </c>
      <c r="B280" s="57" t="s">
        <v>722</v>
      </c>
      <c r="C280" s="9" t="s">
        <v>688</v>
      </c>
      <c r="D280" s="57" t="s">
        <v>719</v>
      </c>
      <c r="E280" s="61" t="s">
        <v>723</v>
      </c>
      <c r="F280" s="10">
        <v>79.001000000000005</v>
      </c>
      <c r="G280" s="9">
        <v>2</v>
      </c>
      <c r="H280" s="9" t="s">
        <v>30</v>
      </c>
    </row>
    <row r="281" spans="1:8" ht="21.6" customHeight="1">
      <c r="A281" s="58" t="s">
        <v>724</v>
      </c>
      <c r="B281" s="57" t="s">
        <v>725</v>
      </c>
      <c r="C281" s="9" t="s">
        <v>688</v>
      </c>
      <c r="D281" s="57" t="s">
        <v>719</v>
      </c>
      <c r="E281" s="61" t="s">
        <v>726</v>
      </c>
      <c r="F281" s="10">
        <v>75.766999999999996</v>
      </c>
      <c r="G281" s="9">
        <v>3</v>
      </c>
      <c r="H281" s="9" t="s">
        <v>30</v>
      </c>
    </row>
    <row r="282" spans="1:8" ht="21.6" customHeight="1">
      <c r="A282" s="58" t="s">
        <v>727</v>
      </c>
      <c r="B282" s="57" t="s">
        <v>728</v>
      </c>
      <c r="C282" s="9" t="s">
        <v>688</v>
      </c>
      <c r="D282" s="57" t="s">
        <v>729</v>
      </c>
      <c r="E282" s="61" t="s">
        <v>730</v>
      </c>
      <c r="F282" s="10">
        <v>90.367999999999995</v>
      </c>
      <c r="G282" s="9">
        <v>1</v>
      </c>
      <c r="H282" s="9" t="s">
        <v>14</v>
      </c>
    </row>
    <row r="283" spans="1:8" ht="21.6" customHeight="1">
      <c r="A283" s="58" t="s">
        <v>731</v>
      </c>
      <c r="B283" s="57" t="s">
        <v>732</v>
      </c>
      <c r="C283" s="9" t="s">
        <v>688</v>
      </c>
      <c r="D283" s="57" t="s">
        <v>729</v>
      </c>
      <c r="E283" s="61" t="s">
        <v>733</v>
      </c>
      <c r="F283" s="10">
        <v>73.930999999999997</v>
      </c>
      <c r="G283" s="9">
        <v>2</v>
      </c>
      <c r="H283" s="9" t="s">
        <v>30</v>
      </c>
    </row>
    <row r="284" spans="1:8" ht="21.6" customHeight="1">
      <c r="A284" s="58" t="s">
        <v>734</v>
      </c>
      <c r="B284" s="57" t="s">
        <v>735</v>
      </c>
      <c r="C284" s="9" t="s">
        <v>688</v>
      </c>
      <c r="D284" s="57" t="s">
        <v>729</v>
      </c>
      <c r="E284" s="61" t="s">
        <v>736</v>
      </c>
      <c r="F284" s="10">
        <v>72.552000000000007</v>
      </c>
      <c r="G284" s="9">
        <v>3</v>
      </c>
      <c r="H284" s="9" t="s">
        <v>30</v>
      </c>
    </row>
    <row r="285" spans="1:8" ht="21.6" customHeight="1">
      <c r="A285" s="21" t="s">
        <v>737</v>
      </c>
      <c r="B285" s="9" t="s">
        <v>738</v>
      </c>
      <c r="C285" s="9" t="s">
        <v>739</v>
      </c>
      <c r="D285" s="35" t="s">
        <v>740</v>
      </c>
      <c r="E285" s="65" t="s">
        <v>741</v>
      </c>
      <c r="F285" s="10">
        <v>91.278999999999996</v>
      </c>
      <c r="G285" s="9">
        <v>1</v>
      </c>
      <c r="H285" s="9" t="s">
        <v>14</v>
      </c>
    </row>
    <row r="286" spans="1:8" ht="21.6" customHeight="1">
      <c r="A286" s="21" t="s">
        <v>742</v>
      </c>
      <c r="B286" s="9" t="s">
        <v>743</v>
      </c>
      <c r="C286" s="9" t="s">
        <v>739</v>
      </c>
      <c r="D286" s="35" t="s">
        <v>740</v>
      </c>
      <c r="E286" s="65" t="s">
        <v>594</v>
      </c>
      <c r="F286" s="10">
        <v>87.698999999999998</v>
      </c>
      <c r="G286" s="9">
        <v>2</v>
      </c>
      <c r="H286" s="9" t="s">
        <v>14</v>
      </c>
    </row>
    <row r="287" spans="1:8" ht="21.6" customHeight="1">
      <c r="A287" s="21" t="s">
        <v>744</v>
      </c>
      <c r="B287" s="9" t="s">
        <v>745</v>
      </c>
      <c r="C287" s="9" t="s">
        <v>739</v>
      </c>
      <c r="D287" s="35" t="s">
        <v>740</v>
      </c>
      <c r="E287" s="61" t="s">
        <v>746</v>
      </c>
      <c r="F287" s="10">
        <v>84.16</v>
      </c>
      <c r="G287" s="9">
        <v>3</v>
      </c>
      <c r="H287" s="9" t="s">
        <v>30</v>
      </c>
    </row>
    <row r="288" spans="1:8" ht="21.6" customHeight="1">
      <c r="A288" s="21" t="s">
        <v>747</v>
      </c>
      <c r="B288" s="9" t="s">
        <v>748</v>
      </c>
      <c r="C288" s="9" t="s">
        <v>739</v>
      </c>
      <c r="D288" s="35" t="s">
        <v>740</v>
      </c>
      <c r="E288" s="65" t="s">
        <v>749</v>
      </c>
      <c r="F288" s="10">
        <v>79.103999999999999</v>
      </c>
      <c r="G288" s="9">
        <v>4</v>
      </c>
      <c r="H288" s="9" t="s">
        <v>30</v>
      </c>
    </row>
    <row r="289" spans="1:8" ht="21.6" customHeight="1">
      <c r="A289" s="21" t="s">
        <v>750</v>
      </c>
      <c r="B289" s="9" t="s">
        <v>751</v>
      </c>
      <c r="C289" s="9" t="s">
        <v>739</v>
      </c>
      <c r="D289" s="35" t="s">
        <v>740</v>
      </c>
      <c r="E289" s="65" t="s">
        <v>752</v>
      </c>
      <c r="F289" s="10">
        <v>78.186999999999998</v>
      </c>
      <c r="G289" s="9">
        <v>5</v>
      </c>
      <c r="H289" s="9" t="s">
        <v>30</v>
      </c>
    </row>
    <row r="290" spans="1:8" ht="21.6" customHeight="1">
      <c r="A290" s="21" t="s">
        <v>753</v>
      </c>
      <c r="B290" s="9" t="s">
        <v>754</v>
      </c>
      <c r="C290" s="9" t="s">
        <v>739</v>
      </c>
      <c r="D290" s="35" t="s">
        <v>740</v>
      </c>
      <c r="E290" s="59" t="s">
        <v>755</v>
      </c>
      <c r="F290" s="10">
        <v>77.747</v>
      </c>
      <c r="G290" s="9">
        <v>6</v>
      </c>
      <c r="H290" s="9" t="s">
        <v>30</v>
      </c>
    </row>
    <row r="291" spans="1:8" ht="21.6" customHeight="1">
      <c r="A291" s="21">
        <v>201911001002</v>
      </c>
      <c r="B291" s="9" t="s">
        <v>756</v>
      </c>
      <c r="C291" s="9" t="s">
        <v>757</v>
      </c>
      <c r="D291" s="9" t="s">
        <v>758</v>
      </c>
      <c r="E291" s="61" t="s">
        <v>759</v>
      </c>
      <c r="F291" s="10">
        <v>84.51</v>
      </c>
      <c r="G291" s="9">
        <v>1</v>
      </c>
      <c r="H291" s="9" t="s">
        <v>14</v>
      </c>
    </row>
    <row r="292" spans="1:8" ht="21.6" customHeight="1">
      <c r="A292" s="21">
        <v>201911001005</v>
      </c>
      <c r="B292" s="9" t="s">
        <v>760</v>
      </c>
      <c r="C292" s="9" t="s">
        <v>757</v>
      </c>
      <c r="D292" s="9" t="s">
        <v>761</v>
      </c>
      <c r="E292" s="61" t="s">
        <v>762</v>
      </c>
      <c r="F292" s="9">
        <v>77.36</v>
      </c>
      <c r="G292" s="9">
        <v>1</v>
      </c>
      <c r="H292" s="59" t="s">
        <v>14</v>
      </c>
    </row>
    <row r="293" spans="1:8" ht="21.6" customHeight="1">
      <c r="A293" s="58" t="s">
        <v>763</v>
      </c>
      <c r="B293" s="57" t="s">
        <v>764</v>
      </c>
      <c r="C293" s="9" t="s">
        <v>765</v>
      </c>
      <c r="D293" s="57" t="s">
        <v>766</v>
      </c>
      <c r="E293" s="19">
        <v>83.76</v>
      </c>
      <c r="F293" s="10">
        <v>88.97</v>
      </c>
      <c r="G293" s="9">
        <v>1</v>
      </c>
      <c r="H293" s="9" t="s">
        <v>14</v>
      </c>
    </row>
    <row r="294" spans="1:8" ht="21.6" customHeight="1">
      <c r="A294" s="58" t="s">
        <v>767</v>
      </c>
      <c r="B294" s="57" t="s">
        <v>768</v>
      </c>
      <c r="C294" s="9" t="s">
        <v>765</v>
      </c>
      <c r="D294" s="57" t="s">
        <v>766</v>
      </c>
      <c r="E294" s="19">
        <v>80.95</v>
      </c>
      <c r="F294" s="9">
        <v>81.125</v>
      </c>
      <c r="G294" s="9">
        <v>2</v>
      </c>
      <c r="H294" s="9" t="s">
        <v>30</v>
      </c>
    </row>
    <row r="295" spans="1:8" ht="21.6" customHeight="1">
      <c r="A295" s="58" t="s">
        <v>769</v>
      </c>
      <c r="B295" s="57" t="s">
        <v>770</v>
      </c>
      <c r="C295" s="9" t="s">
        <v>765</v>
      </c>
      <c r="D295" s="57" t="s">
        <v>766</v>
      </c>
      <c r="E295" s="19">
        <v>75.27</v>
      </c>
      <c r="F295" s="9">
        <v>76.061000000000007</v>
      </c>
      <c r="G295" s="9">
        <v>3</v>
      </c>
      <c r="H295" s="59" t="s">
        <v>30</v>
      </c>
    </row>
    <row r="296" spans="1:8" ht="21.6" customHeight="1">
      <c r="A296" s="36" t="s">
        <v>771</v>
      </c>
      <c r="B296" s="37" t="s">
        <v>772</v>
      </c>
      <c r="C296" s="38" t="s">
        <v>773</v>
      </c>
      <c r="D296" s="39" t="s">
        <v>774</v>
      </c>
      <c r="E296" s="40">
        <v>87.27</v>
      </c>
      <c r="F296" s="41">
        <v>79.730999999999995</v>
      </c>
      <c r="G296" s="38" t="s">
        <v>775</v>
      </c>
      <c r="H296" s="38" t="s">
        <v>14</v>
      </c>
    </row>
    <row r="297" spans="1:8" ht="21.6" customHeight="1">
      <c r="A297" s="36" t="s">
        <v>776</v>
      </c>
      <c r="B297" s="37" t="s">
        <v>777</v>
      </c>
      <c r="C297" s="38" t="s">
        <v>773</v>
      </c>
      <c r="D297" s="39" t="s">
        <v>774</v>
      </c>
      <c r="E297" s="40">
        <v>85.05</v>
      </c>
      <c r="F297" s="41">
        <v>78.790000000000006</v>
      </c>
      <c r="G297" s="38" t="s">
        <v>778</v>
      </c>
      <c r="H297" s="38" t="s">
        <v>30</v>
      </c>
    </row>
    <row r="298" spans="1:8" ht="21.6" customHeight="1">
      <c r="A298" s="42" t="s">
        <v>779</v>
      </c>
      <c r="B298" s="37" t="s">
        <v>780</v>
      </c>
      <c r="C298" s="38" t="s">
        <v>773</v>
      </c>
      <c r="D298" s="39" t="s">
        <v>774</v>
      </c>
      <c r="E298" s="40">
        <v>85.23</v>
      </c>
      <c r="F298" s="41">
        <v>75.27</v>
      </c>
      <c r="G298" s="38" t="s">
        <v>781</v>
      </c>
      <c r="H298" s="38" t="s">
        <v>30</v>
      </c>
    </row>
    <row r="299" spans="1:8" ht="21.6" customHeight="1">
      <c r="A299" s="36" t="s">
        <v>782</v>
      </c>
      <c r="B299" s="37" t="s">
        <v>783</v>
      </c>
      <c r="C299" s="38" t="s">
        <v>773</v>
      </c>
      <c r="D299" s="39" t="s">
        <v>784</v>
      </c>
      <c r="E299" s="40">
        <v>84.98</v>
      </c>
      <c r="F299" s="41">
        <v>81.353999999999999</v>
      </c>
      <c r="G299" s="38" t="s">
        <v>775</v>
      </c>
      <c r="H299" s="38" t="s">
        <v>14</v>
      </c>
    </row>
    <row r="300" spans="1:8" ht="21.6" customHeight="1">
      <c r="A300" s="36" t="s">
        <v>785</v>
      </c>
      <c r="B300" s="37" t="s">
        <v>786</v>
      </c>
      <c r="C300" s="38" t="s">
        <v>773</v>
      </c>
      <c r="D300" s="39" t="s">
        <v>784</v>
      </c>
      <c r="E300" s="40">
        <v>85.05</v>
      </c>
      <c r="F300" s="41">
        <v>79.98</v>
      </c>
      <c r="G300" s="38" t="s">
        <v>778</v>
      </c>
      <c r="H300" s="38" t="s">
        <v>30</v>
      </c>
    </row>
    <row r="301" spans="1:8" ht="21.6" customHeight="1">
      <c r="A301" s="36" t="s">
        <v>787</v>
      </c>
      <c r="B301" s="37" t="s">
        <v>788</v>
      </c>
      <c r="C301" s="38" t="s">
        <v>773</v>
      </c>
      <c r="D301" s="39" t="s">
        <v>784</v>
      </c>
      <c r="E301" s="40">
        <v>72.08</v>
      </c>
      <c r="F301" s="41">
        <v>78.739999999999995</v>
      </c>
      <c r="G301" s="38" t="s">
        <v>781</v>
      </c>
      <c r="H301" s="38" t="s">
        <v>30</v>
      </c>
    </row>
    <row r="302" spans="1:8" ht="21.6" customHeight="1">
      <c r="A302" s="43" t="s">
        <v>789</v>
      </c>
      <c r="B302" s="44" t="s">
        <v>790</v>
      </c>
      <c r="C302" s="38" t="s">
        <v>773</v>
      </c>
      <c r="D302" s="45" t="s">
        <v>791</v>
      </c>
      <c r="E302" s="40">
        <v>81.97</v>
      </c>
      <c r="F302" s="41">
        <v>82.971000000000004</v>
      </c>
      <c r="G302" s="38" t="s">
        <v>775</v>
      </c>
      <c r="H302" s="38" t="s">
        <v>14</v>
      </c>
    </row>
    <row r="303" spans="1:8" ht="21.6" customHeight="1">
      <c r="A303" s="46" t="s">
        <v>792</v>
      </c>
      <c r="B303" s="47" t="s">
        <v>793</v>
      </c>
      <c r="C303" s="38" t="s">
        <v>773</v>
      </c>
      <c r="D303" s="45" t="s">
        <v>791</v>
      </c>
      <c r="E303" s="40">
        <v>79.400000000000006</v>
      </c>
      <c r="F303" s="41">
        <v>76.040000000000006</v>
      </c>
      <c r="G303" s="38" t="s">
        <v>778</v>
      </c>
      <c r="H303" s="38" t="s">
        <v>30</v>
      </c>
    </row>
    <row r="304" spans="1:8" ht="21.6" customHeight="1">
      <c r="A304" s="46" t="s">
        <v>794</v>
      </c>
      <c r="B304" s="47" t="s">
        <v>795</v>
      </c>
      <c r="C304" s="38" t="s">
        <v>773</v>
      </c>
      <c r="D304" s="45" t="s">
        <v>791</v>
      </c>
      <c r="E304" s="40">
        <v>77.8</v>
      </c>
      <c r="F304" s="41">
        <v>75.56</v>
      </c>
      <c r="G304" s="38" t="s">
        <v>781</v>
      </c>
      <c r="H304" s="38" t="s">
        <v>30</v>
      </c>
    </row>
    <row r="305" spans="1:8" ht="21.6" customHeight="1">
      <c r="A305" s="48" t="s">
        <v>796</v>
      </c>
      <c r="B305" s="49" t="s">
        <v>797</v>
      </c>
      <c r="C305" s="38" t="s">
        <v>773</v>
      </c>
      <c r="D305" s="45" t="s">
        <v>798</v>
      </c>
      <c r="E305" s="40">
        <v>84.36</v>
      </c>
      <c r="F305" s="41">
        <v>78.998000000000005</v>
      </c>
      <c r="G305" s="38" t="s">
        <v>775</v>
      </c>
      <c r="H305" s="38" t="s">
        <v>14</v>
      </c>
    </row>
    <row r="306" spans="1:8" ht="21.6" customHeight="1">
      <c r="A306" s="48" t="s">
        <v>799</v>
      </c>
      <c r="B306" s="49" t="s">
        <v>800</v>
      </c>
      <c r="C306" s="38" t="s">
        <v>773</v>
      </c>
      <c r="D306" s="45" t="s">
        <v>798</v>
      </c>
      <c r="E306" s="40" t="s">
        <v>801</v>
      </c>
      <c r="F306" s="41">
        <v>77.8</v>
      </c>
      <c r="G306" s="38" t="s">
        <v>778</v>
      </c>
      <c r="H306" s="38" t="s">
        <v>30</v>
      </c>
    </row>
    <row r="307" spans="1:8" ht="21.6" customHeight="1">
      <c r="A307" s="48" t="s">
        <v>802</v>
      </c>
      <c r="B307" s="49" t="s">
        <v>803</v>
      </c>
      <c r="C307" s="38" t="s">
        <v>773</v>
      </c>
      <c r="D307" s="45" t="s">
        <v>798</v>
      </c>
      <c r="E307" s="40">
        <v>79.17</v>
      </c>
      <c r="F307" s="41">
        <v>73.66</v>
      </c>
      <c r="G307" s="38" t="s">
        <v>781</v>
      </c>
      <c r="H307" s="38" t="s">
        <v>30</v>
      </c>
    </row>
    <row r="308" spans="1:8" ht="21.6" customHeight="1">
      <c r="A308" s="50" t="s">
        <v>804</v>
      </c>
      <c r="B308" s="51" t="s">
        <v>805</v>
      </c>
      <c r="C308" s="38" t="s">
        <v>773</v>
      </c>
      <c r="D308" s="45" t="s">
        <v>806</v>
      </c>
      <c r="E308" s="40">
        <v>78.95</v>
      </c>
      <c r="F308" s="41">
        <v>80.245000000000005</v>
      </c>
      <c r="G308" s="38" t="s">
        <v>775</v>
      </c>
      <c r="H308" s="38" t="s">
        <v>14</v>
      </c>
    </row>
    <row r="309" spans="1:8" ht="21.6" customHeight="1">
      <c r="A309" s="50" t="s">
        <v>807</v>
      </c>
      <c r="B309" s="51" t="s">
        <v>808</v>
      </c>
      <c r="C309" s="38" t="s">
        <v>773</v>
      </c>
      <c r="D309" s="45" t="s">
        <v>806</v>
      </c>
      <c r="E309" s="40">
        <v>77.260000000000005</v>
      </c>
      <c r="F309" s="41">
        <v>77.150000000000006</v>
      </c>
      <c r="G309" s="38" t="s">
        <v>778</v>
      </c>
      <c r="H309" s="38" t="s">
        <v>30</v>
      </c>
    </row>
    <row r="310" spans="1:8" ht="21.6" customHeight="1">
      <c r="A310" s="50" t="s">
        <v>809</v>
      </c>
      <c r="B310" s="51" t="s">
        <v>810</v>
      </c>
      <c r="C310" s="38" t="s">
        <v>773</v>
      </c>
      <c r="D310" s="45" t="s">
        <v>806</v>
      </c>
      <c r="E310" s="40">
        <v>77.900000000000006</v>
      </c>
      <c r="F310" s="41">
        <v>74.05</v>
      </c>
      <c r="G310" s="38" t="s">
        <v>781</v>
      </c>
      <c r="H310" s="38" t="s">
        <v>30</v>
      </c>
    </row>
    <row r="311" spans="1:8" ht="21.6" customHeight="1">
      <c r="A311" s="52" t="s">
        <v>811</v>
      </c>
      <c r="B311" s="53" t="s">
        <v>812</v>
      </c>
      <c r="C311" s="38" t="s">
        <v>773</v>
      </c>
      <c r="D311" s="45" t="s">
        <v>813</v>
      </c>
      <c r="E311" s="40">
        <v>79</v>
      </c>
      <c r="F311" s="41">
        <v>80.12</v>
      </c>
      <c r="G311" s="38" t="s">
        <v>775</v>
      </c>
      <c r="H311" s="38" t="s">
        <v>14</v>
      </c>
    </row>
    <row r="312" spans="1:8" ht="21.6" customHeight="1">
      <c r="A312" s="52" t="s">
        <v>814</v>
      </c>
      <c r="B312" s="53" t="s">
        <v>815</v>
      </c>
      <c r="C312" s="38" t="s">
        <v>773</v>
      </c>
      <c r="D312" s="45" t="s">
        <v>813</v>
      </c>
      <c r="E312" s="40">
        <v>80.72</v>
      </c>
      <c r="F312" s="41">
        <v>76.3</v>
      </c>
      <c r="G312" s="38" t="s">
        <v>778</v>
      </c>
      <c r="H312" s="38" t="s">
        <v>30</v>
      </c>
    </row>
    <row r="313" spans="1:8" ht="21.6" customHeight="1">
      <c r="A313" s="54" t="s">
        <v>816</v>
      </c>
      <c r="B313" s="53" t="s">
        <v>817</v>
      </c>
      <c r="C313" s="38" t="s">
        <v>773</v>
      </c>
      <c r="D313" s="45" t="s">
        <v>813</v>
      </c>
      <c r="E313" s="40">
        <v>74.319999999999993</v>
      </c>
      <c r="F313" s="41">
        <v>69.06</v>
      </c>
      <c r="G313" s="38" t="s">
        <v>781</v>
      </c>
      <c r="H313" s="38" t="s">
        <v>30</v>
      </c>
    </row>
    <row r="314" spans="1:8" ht="21.6" customHeight="1">
      <c r="A314" s="55" t="s">
        <v>818</v>
      </c>
      <c r="B314" s="5" t="s">
        <v>819</v>
      </c>
      <c r="C314" s="66" t="s">
        <v>820</v>
      </c>
      <c r="D314" s="66" t="s">
        <v>821</v>
      </c>
      <c r="E314" s="67" t="s">
        <v>50</v>
      </c>
      <c r="F314" s="56">
        <v>88.834000000000003</v>
      </c>
      <c r="G314" s="5">
        <v>1</v>
      </c>
      <c r="H314" s="9" t="s">
        <v>14</v>
      </c>
    </row>
    <row r="315" spans="1:8" ht="21.6" customHeight="1">
      <c r="A315" s="55" t="s">
        <v>822</v>
      </c>
      <c r="B315" s="5" t="s">
        <v>823</v>
      </c>
      <c r="C315" s="66" t="s">
        <v>820</v>
      </c>
      <c r="D315" s="66" t="s">
        <v>821</v>
      </c>
      <c r="E315" s="67" t="s">
        <v>314</v>
      </c>
      <c r="F315" s="56">
        <v>85.122</v>
      </c>
      <c r="G315" s="5">
        <v>2</v>
      </c>
      <c r="H315" s="59" t="s">
        <v>30</v>
      </c>
    </row>
    <row r="316" spans="1:8" ht="21.6" customHeight="1">
      <c r="A316" s="55" t="s">
        <v>824</v>
      </c>
      <c r="B316" s="5" t="s">
        <v>825</v>
      </c>
      <c r="C316" s="66" t="s">
        <v>820</v>
      </c>
      <c r="D316" s="66" t="s">
        <v>821</v>
      </c>
      <c r="E316" s="67" t="s">
        <v>826</v>
      </c>
      <c r="F316" s="56">
        <v>75.757000000000005</v>
      </c>
      <c r="G316" s="5">
        <v>3</v>
      </c>
      <c r="H316" s="59" t="s">
        <v>30</v>
      </c>
    </row>
    <row r="317" spans="1:8" ht="21.6" customHeight="1">
      <c r="A317" s="5" t="s">
        <v>827</v>
      </c>
      <c r="B317" s="5" t="s">
        <v>828</v>
      </c>
      <c r="C317" s="66" t="s">
        <v>820</v>
      </c>
      <c r="D317" s="66" t="s">
        <v>829</v>
      </c>
      <c r="E317" s="67" t="s">
        <v>830</v>
      </c>
      <c r="F317" s="56">
        <v>87.962000000000003</v>
      </c>
      <c r="G317" s="5">
        <v>1</v>
      </c>
      <c r="H317" s="9" t="s">
        <v>14</v>
      </c>
    </row>
    <row r="318" spans="1:8" ht="21.6" customHeight="1">
      <c r="A318" s="5" t="s">
        <v>831</v>
      </c>
      <c r="B318" s="5" t="s">
        <v>832</v>
      </c>
      <c r="C318" s="66" t="s">
        <v>820</v>
      </c>
      <c r="D318" s="66" t="s">
        <v>829</v>
      </c>
      <c r="E318" s="67" t="s">
        <v>833</v>
      </c>
      <c r="F318" s="56">
        <v>82.037999999999997</v>
      </c>
      <c r="G318" s="5">
        <v>2</v>
      </c>
      <c r="H318" s="59" t="s">
        <v>30</v>
      </c>
    </row>
    <row r="319" spans="1:8" ht="21.6" customHeight="1">
      <c r="A319" s="5" t="s">
        <v>834</v>
      </c>
      <c r="B319" s="5" t="s">
        <v>835</v>
      </c>
      <c r="C319" s="66" t="s">
        <v>820</v>
      </c>
      <c r="D319" s="66" t="s">
        <v>829</v>
      </c>
      <c r="E319" s="67" t="s">
        <v>836</v>
      </c>
      <c r="F319" s="56">
        <v>77.311999999999998</v>
      </c>
      <c r="G319" s="5">
        <v>3</v>
      </c>
      <c r="H319" s="59" t="s">
        <v>30</v>
      </c>
    </row>
    <row r="320" spans="1:8" ht="21.6" customHeight="1">
      <c r="A320" s="55" t="s">
        <v>837</v>
      </c>
      <c r="B320" s="5" t="s">
        <v>838</v>
      </c>
      <c r="C320" s="66" t="s">
        <v>820</v>
      </c>
      <c r="D320" s="66" t="s">
        <v>839</v>
      </c>
      <c r="E320" s="5" t="s">
        <v>840</v>
      </c>
      <c r="F320" s="56">
        <v>89.17</v>
      </c>
      <c r="G320" s="5">
        <v>1</v>
      </c>
      <c r="H320" s="9" t="s">
        <v>14</v>
      </c>
    </row>
    <row r="321" spans="1:8" ht="21.6" customHeight="1">
      <c r="A321" s="55" t="s">
        <v>841</v>
      </c>
      <c r="B321" s="5" t="s">
        <v>842</v>
      </c>
      <c r="C321" s="66" t="s">
        <v>820</v>
      </c>
      <c r="D321" s="66" t="s">
        <v>839</v>
      </c>
      <c r="E321" s="5" t="s">
        <v>843</v>
      </c>
      <c r="F321" s="56">
        <v>85.638000000000005</v>
      </c>
      <c r="G321" s="5">
        <v>2</v>
      </c>
      <c r="H321" s="59" t="s">
        <v>30</v>
      </c>
    </row>
    <row r="322" spans="1:8" ht="21.6" customHeight="1">
      <c r="A322" s="55" t="s">
        <v>844</v>
      </c>
      <c r="B322" s="5" t="s">
        <v>845</v>
      </c>
      <c r="C322" s="66" t="s">
        <v>820</v>
      </c>
      <c r="D322" s="66" t="s">
        <v>839</v>
      </c>
      <c r="E322" s="5" t="s">
        <v>846</v>
      </c>
      <c r="F322" s="56">
        <v>82.816999999999993</v>
      </c>
      <c r="G322" s="5">
        <v>3</v>
      </c>
      <c r="H322" s="59" t="s">
        <v>30</v>
      </c>
    </row>
  </sheetData>
  <autoFilter ref="A2:I322"/>
  <mergeCells count="1">
    <mergeCell ref="A1:H1"/>
  </mergeCells>
  <phoneticPr fontId="14" type="noConversion"/>
  <pageMargins left="0.75" right="0.75" top="1" bottom="1" header="0.5" footer="0.5"/>
  <pageSetup paperSize="9" orientation="portrait"/>
  <ignoredErrors>
    <ignoredError sqref="G296:G313 E92:E96 E102 E107:E109 E113:E114 E122:E123 E163:E171 E237:E259 E260:E266 E270:E292 E314:E322 E98:E100 E104:E106 E111:E112 E116:E1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邀ᗥ</dc:creator>
  <cp:lastModifiedBy>堐ؒ嵐உꗐஐ崨உ夀உ堀உ�஁ꕰஐ꓀ஐ꘠ஐꔀஐꔐஐꖐஐꉠஐ堨உ埰ؒ</cp:lastModifiedBy>
  <dcterms:created xsi:type="dcterms:W3CDTF">2018-10-26T08:32:00Z</dcterms:created>
  <dcterms:modified xsi:type="dcterms:W3CDTF">2019-06-26T06:30:17Z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