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公开指标" sheetId="1" r:id="rId1"/>
  </sheets>
  <definedNames>
    <definedName name="_xlnm.Print_Titles" localSheetId="0">公开指标!$2:$3</definedName>
    <definedName name="_xlnm.Print_Area" localSheetId="0">公开指标!$A$1:$E$21</definedName>
    <definedName name="_xlnm._FilterDatabase" localSheetId="0" hidden="1">公开指标!$A$6:$C$21</definedName>
  </definedNames>
  <calcPr calcId="144525"/>
</workbook>
</file>

<file path=xl/sharedStrings.xml><?xml version="1.0" encoding="utf-8"?>
<sst xmlns="http://schemas.openxmlformats.org/spreadsheetml/2006/main" count="34">
  <si>
    <t>端州区公开招聘教职员学校指标分配表</t>
  </si>
  <si>
    <t>序号</t>
  </si>
  <si>
    <t>招聘单位类别</t>
  </si>
  <si>
    <t>岗位名称</t>
  </si>
  <si>
    <t>公开招聘</t>
  </si>
  <si>
    <t>招聘人数</t>
  </si>
  <si>
    <t>学校简称及分配岗位数</t>
  </si>
  <si>
    <t>肇庆市端州区中学</t>
  </si>
  <si>
    <t>高中数学教师</t>
  </si>
  <si>
    <t>一中1</t>
  </si>
  <si>
    <t>初中语文教师</t>
  </si>
  <si>
    <t>铁路1</t>
  </si>
  <si>
    <t>初中数学教师</t>
  </si>
  <si>
    <t>初中音乐教师</t>
  </si>
  <si>
    <t>肇庆市端州区小学</t>
  </si>
  <si>
    <t>小学语文教师</t>
  </si>
  <si>
    <r>
      <rPr>
        <b/>
        <sz val="9"/>
        <rFont val="宋体"/>
        <charset val="134"/>
      </rPr>
      <t>铁路1、六小1、九小1、十一小1、龙禧小2、十六小4、百花小2、端城小1、</t>
    </r>
    <r>
      <rPr>
        <b/>
        <sz val="9"/>
        <rFont val="宋体"/>
        <charset val="134"/>
      </rPr>
      <t>奥小</t>
    </r>
    <r>
      <rPr>
        <b/>
        <sz val="9"/>
        <rFont val="宋体"/>
        <charset val="134"/>
      </rPr>
      <t>5、</t>
    </r>
    <r>
      <rPr>
        <b/>
        <sz val="9"/>
        <rFont val="宋体"/>
        <charset val="134"/>
      </rPr>
      <t>一实1、黄岗小1</t>
    </r>
  </si>
  <si>
    <t>小学数学教师</t>
  </si>
  <si>
    <r>
      <rPr>
        <b/>
        <sz val="9"/>
        <rFont val="宋体"/>
        <charset val="134"/>
      </rPr>
      <t>一小1、六小1、八小1、十一小2、十三小1、百花小2、奥小3、端城小1、</t>
    </r>
    <r>
      <rPr>
        <b/>
        <sz val="9"/>
        <rFont val="宋体"/>
        <charset val="134"/>
      </rPr>
      <t>一实1</t>
    </r>
  </si>
  <si>
    <t>小学英语教师</t>
  </si>
  <si>
    <t>八小1、端城小1、黄岗小1</t>
  </si>
  <si>
    <t>肇庆市端州区边远小学</t>
  </si>
  <si>
    <t>大龙2、黄岗小1、睦岗小2、</t>
  </si>
  <si>
    <t>大龙1、沙湖小1、睦岗小1</t>
  </si>
  <si>
    <t>睦岗小1</t>
  </si>
  <si>
    <t>小学体育教师</t>
  </si>
  <si>
    <t>睦岗小1、河苑小大冲校区1</t>
  </si>
  <si>
    <t>小学音乐教师</t>
  </si>
  <si>
    <t>小学美术教师</t>
  </si>
  <si>
    <t>黄岗小1</t>
  </si>
  <si>
    <t>肇庆市端州区中小学</t>
  </si>
  <si>
    <t>校医</t>
  </si>
  <si>
    <r>
      <rPr>
        <b/>
        <sz val="10"/>
        <color theme="1"/>
        <rFont val="宋体"/>
        <charset val="134"/>
      </rPr>
      <t>一中2、一小1、九小1、百花小1、实验小1、端城小1、河苑小1、</t>
    </r>
    <r>
      <rPr>
        <b/>
        <sz val="10"/>
        <color rgb="FFFF0000"/>
        <rFont val="宋体"/>
        <charset val="134"/>
      </rPr>
      <t>百花中</t>
    </r>
    <r>
      <rPr>
        <b/>
        <sz val="10"/>
        <color rgb="FFFF0000"/>
        <rFont val="宋体"/>
        <charset val="134"/>
      </rPr>
      <t>2*</t>
    </r>
    <r>
      <rPr>
        <b/>
        <sz val="10"/>
        <color theme="1"/>
        <rFont val="宋体"/>
        <charset val="134"/>
      </rPr>
      <t>、六中2*、</t>
    </r>
    <r>
      <rPr>
        <b/>
        <sz val="10"/>
        <color rgb="FFFF0000"/>
        <rFont val="宋体"/>
        <charset val="134"/>
      </rPr>
      <t>实验幼2*、机关幼2*</t>
    </r>
  </si>
  <si>
    <t>说明：以上为工作岗位，人员编制可能因学校编制等原因调整。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</si>
</sst>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仿宋_GB2312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17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2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25" borderId="35" applyNumberFormat="0" applyAlignment="0" applyProtection="0">
      <alignment vertical="center"/>
    </xf>
    <xf numFmtId="0" fontId="27" fillId="25" borderId="34" applyNumberFormat="0" applyAlignment="0" applyProtection="0">
      <alignment vertical="center"/>
    </xf>
    <xf numFmtId="0" fontId="28" fillId="28" borderId="3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3" fillId="0" borderId="12" xfId="0" applyFont="1" applyFill="1" applyBorder="1">
      <alignment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tabSelected="1" workbookViewId="0">
      <selection activeCell="D19" sqref="D19"/>
    </sheetView>
  </sheetViews>
  <sheetFormatPr defaultColWidth="9" defaultRowHeight="13.5" outlineLevelCol="5"/>
  <cols>
    <col min="1" max="1" width="4.5" customWidth="1"/>
    <col min="2" max="2" width="16.25" style="3" customWidth="1"/>
    <col min="3" max="3" width="10.125" customWidth="1"/>
    <col min="4" max="4" width="4.375" customWidth="1"/>
    <col min="5" max="5" width="34.875" customWidth="1"/>
  </cols>
  <sheetData>
    <row r="1" ht="19.5" customHeight="1" spans="1:1">
      <c r="A1" s="3"/>
    </row>
    <row r="2" ht="24" customHeight="1" spans="1:5">
      <c r="A2" s="4" t="s">
        <v>0</v>
      </c>
      <c r="B2" s="4"/>
      <c r="C2" s="4"/>
      <c r="D2" s="4"/>
      <c r="E2" s="4"/>
    </row>
    <row r="3" ht="15" customHeight="1" spans="1:5">
      <c r="A3" s="5" t="s">
        <v>1</v>
      </c>
      <c r="B3" s="6" t="s">
        <v>2</v>
      </c>
      <c r="C3" s="7" t="s">
        <v>3</v>
      </c>
      <c r="D3" s="8" t="s">
        <v>4</v>
      </c>
      <c r="E3" s="9"/>
    </row>
    <row r="4" ht="25" customHeight="1" spans="1:5">
      <c r="A4" s="10"/>
      <c r="B4" s="11"/>
      <c r="C4" s="12"/>
      <c r="D4" s="11" t="s">
        <v>5</v>
      </c>
      <c r="E4" s="13" t="s">
        <v>6</v>
      </c>
    </row>
    <row r="5" ht="22" customHeight="1" spans="1:5">
      <c r="A5" s="14">
        <v>1</v>
      </c>
      <c r="B5" s="15" t="s">
        <v>7</v>
      </c>
      <c r="C5" s="16" t="s">
        <v>8</v>
      </c>
      <c r="D5" s="17">
        <v>1</v>
      </c>
      <c r="E5" s="18" t="s">
        <v>9</v>
      </c>
    </row>
    <row r="6" ht="22" customHeight="1" spans="1:6">
      <c r="A6" s="19">
        <v>2</v>
      </c>
      <c r="B6" s="20" t="s">
        <v>7</v>
      </c>
      <c r="C6" s="21" t="s">
        <v>10</v>
      </c>
      <c r="D6" s="22">
        <v>1</v>
      </c>
      <c r="E6" s="23" t="s">
        <v>11</v>
      </c>
      <c r="F6" s="24"/>
    </row>
    <row r="7" ht="22" customHeight="1" spans="1:5">
      <c r="A7" s="25">
        <v>3</v>
      </c>
      <c r="B7" s="26" t="s">
        <v>7</v>
      </c>
      <c r="C7" s="27" t="s">
        <v>12</v>
      </c>
      <c r="D7" s="28">
        <v>1</v>
      </c>
      <c r="E7" s="29" t="s">
        <v>11</v>
      </c>
    </row>
    <row r="8" ht="22" customHeight="1" spans="1:6">
      <c r="A8" s="10">
        <v>4</v>
      </c>
      <c r="B8" s="30" t="s">
        <v>7</v>
      </c>
      <c r="C8" s="31" t="s">
        <v>13</v>
      </c>
      <c r="D8" s="17">
        <v>1</v>
      </c>
      <c r="E8" s="32" t="s">
        <v>11</v>
      </c>
      <c r="F8" s="24"/>
    </row>
    <row r="9" s="1" customFormat="1" ht="22" customHeight="1" spans="1:6">
      <c r="A9" s="33" t="s">
        <v>7</v>
      </c>
      <c r="B9" s="34"/>
      <c r="C9" s="34"/>
      <c r="D9" s="35">
        <v>4</v>
      </c>
      <c r="E9" s="36"/>
      <c r="F9" s="24"/>
    </row>
    <row r="10" ht="35" customHeight="1" spans="1:6">
      <c r="A10" s="5">
        <v>5</v>
      </c>
      <c r="B10" s="37" t="s">
        <v>14</v>
      </c>
      <c r="C10" s="38" t="s">
        <v>15</v>
      </c>
      <c r="D10" s="6">
        <v>20</v>
      </c>
      <c r="E10" s="39" t="s">
        <v>16</v>
      </c>
      <c r="F10" s="40"/>
    </row>
    <row r="11" ht="35" customHeight="1" spans="1:6">
      <c r="A11" s="25">
        <v>6</v>
      </c>
      <c r="B11" s="26" t="s">
        <v>14</v>
      </c>
      <c r="C11" s="27" t="s">
        <v>17</v>
      </c>
      <c r="D11" s="41">
        <v>13</v>
      </c>
      <c r="E11" s="42" t="s">
        <v>18</v>
      </c>
      <c r="F11" s="40"/>
    </row>
    <row r="12" ht="30" customHeight="1" spans="1:5">
      <c r="A12" s="25">
        <v>7</v>
      </c>
      <c r="B12" s="26" t="s">
        <v>14</v>
      </c>
      <c r="C12" s="27" t="s">
        <v>19</v>
      </c>
      <c r="D12" s="41">
        <v>3</v>
      </c>
      <c r="E12" s="42" t="s">
        <v>20</v>
      </c>
    </row>
    <row r="13" ht="22" customHeight="1" spans="1:6">
      <c r="A13" s="25">
        <v>8</v>
      </c>
      <c r="B13" s="26" t="s">
        <v>21</v>
      </c>
      <c r="C13" s="27" t="s">
        <v>15</v>
      </c>
      <c r="D13" s="43">
        <f>3+1+1</f>
        <v>5</v>
      </c>
      <c r="E13" s="44" t="s">
        <v>22</v>
      </c>
      <c r="F13" s="45"/>
    </row>
    <row r="14" ht="27" customHeight="1" spans="1:6">
      <c r="A14" s="25">
        <v>9</v>
      </c>
      <c r="B14" s="26" t="s">
        <v>21</v>
      </c>
      <c r="C14" s="27" t="s">
        <v>17</v>
      </c>
      <c r="D14" s="43">
        <f>2+1</f>
        <v>3</v>
      </c>
      <c r="E14" s="44" t="s">
        <v>23</v>
      </c>
      <c r="F14" s="45"/>
    </row>
    <row r="15" ht="22" customHeight="1" spans="1:5">
      <c r="A15" s="25">
        <v>10</v>
      </c>
      <c r="B15" s="26" t="s">
        <v>21</v>
      </c>
      <c r="C15" s="27" t="s">
        <v>19</v>
      </c>
      <c r="D15" s="41">
        <v>1</v>
      </c>
      <c r="E15" s="46" t="s">
        <v>24</v>
      </c>
    </row>
    <row r="16" s="1" customFormat="1" ht="22" customHeight="1" spans="1:6">
      <c r="A16" s="25">
        <v>11</v>
      </c>
      <c r="B16" s="26" t="s">
        <v>21</v>
      </c>
      <c r="C16" s="27" t="s">
        <v>25</v>
      </c>
      <c r="D16" s="43">
        <v>2</v>
      </c>
      <c r="E16" s="47" t="s">
        <v>26</v>
      </c>
      <c r="F16" s="48"/>
    </row>
    <row r="17" s="1" customFormat="1" ht="22" customHeight="1" spans="1:6">
      <c r="A17" s="25">
        <v>12</v>
      </c>
      <c r="B17" s="26" t="s">
        <v>21</v>
      </c>
      <c r="C17" s="27" t="s">
        <v>27</v>
      </c>
      <c r="D17" s="43">
        <v>1</v>
      </c>
      <c r="E17" s="46" t="s">
        <v>24</v>
      </c>
      <c r="F17" s="48"/>
    </row>
    <row r="18" s="1" customFormat="1" ht="22" customHeight="1" spans="1:6">
      <c r="A18" s="49">
        <v>13</v>
      </c>
      <c r="B18" s="50" t="s">
        <v>21</v>
      </c>
      <c r="C18" s="51" t="s">
        <v>28</v>
      </c>
      <c r="D18" s="52">
        <v>1</v>
      </c>
      <c r="E18" s="53" t="s">
        <v>29</v>
      </c>
      <c r="F18" s="48"/>
    </row>
    <row r="19" s="1" customFormat="1" ht="22" customHeight="1" spans="1:5">
      <c r="A19" s="33" t="s">
        <v>14</v>
      </c>
      <c r="B19" s="34"/>
      <c r="C19" s="34"/>
      <c r="D19" s="35">
        <f>SUM(D10:D18)</f>
        <v>49</v>
      </c>
      <c r="E19" s="54"/>
    </row>
    <row r="20" s="2" customFormat="1" ht="58" customHeight="1" spans="1:5">
      <c r="A20" s="55">
        <v>14</v>
      </c>
      <c r="B20" s="56" t="s">
        <v>30</v>
      </c>
      <c r="C20" s="57" t="s">
        <v>31</v>
      </c>
      <c r="D20" s="58">
        <v>16</v>
      </c>
      <c r="E20" s="59" t="s">
        <v>32</v>
      </c>
    </row>
    <row r="21" s="1" customFormat="1" ht="25" customHeight="1" spans="1:5">
      <c r="A21" s="33" t="s">
        <v>30</v>
      </c>
      <c r="B21" s="34"/>
      <c r="C21" s="34"/>
      <c r="D21" s="35">
        <v>69</v>
      </c>
      <c r="E21" s="54"/>
    </row>
    <row r="22" spans="2:2">
      <c r="B22" t="s">
        <v>33</v>
      </c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</sheetData>
  <mergeCells count="9">
    <mergeCell ref="A1:B1"/>
    <mergeCell ref="A2:E2"/>
    <mergeCell ref="D3:E3"/>
    <mergeCell ref="A9:C9"/>
    <mergeCell ref="A19:C19"/>
    <mergeCell ref="A21:C21"/>
    <mergeCell ref="A3:A4"/>
    <mergeCell ref="B3:B4"/>
    <mergeCell ref="C3:C4"/>
  </mergeCells>
  <printOptions horizontalCentered="1"/>
  <pageMargins left="0.55" right="0.55" top="0.329166666666667" bottom="0.388888888888889" header="0.509027777777778" footer="0.5090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端州区教育局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伍世东</dc:creator>
  <dcterms:created xsi:type="dcterms:W3CDTF">2019-07-18T04:22:00Z</dcterms:created>
  <dcterms:modified xsi:type="dcterms:W3CDTF">2019-07-18T07:54:22Z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