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0376" windowHeight="11760"/>
  </bookViews>
  <sheets>
    <sheet name="一览表" sheetId="1" r:id="rId1"/>
  </sheets>
  <definedNames>
    <definedName name="_xlnm._FilterDatabase" localSheetId="0" hidden="1">一览表!$A$2:$K$34</definedName>
  </definedNames>
  <calcPr calcId="124519"/>
</workbook>
</file>

<file path=xl/calcChain.xml><?xml version="1.0" encoding="utf-8"?>
<calcChain xmlns="http://schemas.openxmlformats.org/spreadsheetml/2006/main">
  <c r="I6" i="1"/>
  <c r="I18"/>
  <c r="I16"/>
  <c r="I17"/>
  <c r="I19"/>
  <c r="I21"/>
  <c r="I20"/>
  <c r="I24"/>
  <c r="I23"/>
  <c r="I22"/>
  <c r="I27"/>
  <c r="I26"/>
  <c r="I25"/>
  <c r="I28"/>
  <c r="I29"/>
  <c r="I30"/>
  <c r="I32"/>
  <c r="I33"/>
  <c r="I31"/>
  <c r="I34"/>
  <c r="I5"/>
  <c r="I4"/>
  <c r="I7"/>
  <c r="I8"/>
  <c r="I10"/>
  <c r="I9"/>
  <c r="I11"/>
  <c r="I12"/>
  <c r="I14"/>
  <c r="I13"/>
  <c r="I15"/>
  <c r="I3"/>
</calcChain>
</file>

<file path=xl/sharedStrings.xml><?xml version="1.0" encoding="utf-8"?>
<sst xmlns="http://schemas.openxmlformats.org/spreadsheetml/2006/main" count="108" uniqueCount="76">
  <si>
    <t>序号</t>
  </si>
  <si>
    <t>岗位编号</t>
  </si>
  <si>
    <t>拟聘人数</t>
  </si>
  <si>
    <t>报名序号</t>
  </si>
  <si>
    <t>深圳市大鹏新区规划土地监察局</t>
  </si>
  <si>
    <t>DP2019003C0001</t>
  </si>
  <si>
    <t>190230610036068</t>
  </si>
  <si>
    <t>190230610007490</t>
  </si>
  <si>
    <t>190230610002312</t>
  </si>
  <si>
    <t>深圳市大鹏新区组织人事局</t>
  </si>
  <si>
    <t>DP2019003D0001</t>
  </si>
  <si>
    <t>190230610006258</t>
  </si>
  <si>
    <t>190230610023669</t>
  </si>
  <si>
    <t>190230610014856</t>
  </si>
  <si>
    <t>DP2019003D0002</t>
  </si>
  <si>
    <t>190230610001591</t>
  </si>
  <si>
    <t>190230610026520</t>
  </si>
  <si>
    <t>190230610017031</t>
  </si>
  <si>
    <t>深圳市大鹏新区综合办公室</t>
  </si>
  <si>
    <t>DP2019003D0003</t>
  </si>
  <si>
    <t>190230610030202</t>
  </si>
  <si>
    <t>深圳市大鹏新区发展和财政局</t>
  </si>
  <si>
    <t>DP2019003D0004</t>
  </si>
  <si>
    <t>190230610030863</t>
  </si>
  <si>
    <t>190230610008136</t>
  </si>
  <si>
    <t>190230610044387</t>
  </si>
  <si>
    <t>深圳市大鹏新区南澳办事处</t>
  </si>
  <si>
    <t>DP2019003D0005</t>
  </si>
  <si>
    <t>190230610004246</t>
  </si>
  <si>
    <t>190230610040271</t>
  </si>
  <si>
    <t>190230610019619</t>
  </si>
  <si>
    <t>DP2019003D0006</t>
  </si>
  <si>
    <t>190230610024829</t>
  </si>
  <si>
    <t>190230610001107</t>
  </si>
  <si>
    <t>190230610010013</t>
  </si>
  <si>
    <t>DP2019003D0007</t>
  </si>
  <si>
    <t>190230610038362</t>
  </si>
  <si>
    <t>190230610036366</t>
  </si>
  <si>
    <t>190230610003334</t>
  </si>
  <si>
    <t>深圳市大鹏新区政务服务数据管理局</t>
  </si>
  <si>
    <t>DP2019003D0009</t>
  </si>
  <si>
    <t>190230610015682</t>
  </si>
  <si>
    <t>190230610026134</t>
  </si>
  <si>
    <t>190230610009143</t>
  </si>
  <si>
    <t>DP2019003D0010</t>
  </si>
  <si>
    <t>190230610020136</t>
  </si>
  <si>
    <t>190230610038589</t>
  </si>
  <si>
    <t>190230610005223</t>
  </si>
  <si>
    <t>深圳市大鹏新区科技创新和经济服务局</t>
  </si>
  <si>
    <t>DP2019003D0011</t>
  </si>
  <si>
    <t>190230610018093</t>
  </si>
  <si>
    <t>190230610015447</t>
  </si>
  <si>
    <t>190230610007155</t>
  </si>
  <si>
    <t>深圳市大鹏新区建筑工务署</t>
  </si>
  <si>
    <t>DP2019003D0012</t>
  </si>
  <si>
    <t>190230610007259</t>
  </si>
  <si>
    <t>面试成绩</t>
    <phoneticPr fontId="1" type="noConversion"/>
  </si>
  <si>
    <t>考试总成绩</t>
    <phoneticPr fontId="1" type="noConversion"/>
  </si>
  <si>
    <t>深圳市大鹏新区国有储备土地监管中心</t>
    <phoneticPr fontId="1" type="noConversion"/>
  </si>
  <si>
    <t>深圳市大鹏新区人力资源服务中心</t>
    <phoneticPr fontId="1" type="noConversion"/>
  </si>
  <si>
    <t>深圳市大鹏新区改革与发展研究中心</t>
    <phoneticPr fontId="1" type="noConversion"/>
  </si>
  <si>
    <t>深圳市大鹏新区政府投资项目前期工作中心</t>
    <phoneticPr fontId="1" type="noConversion"/>
  </si>
  <si>
    <t>深圳市大鹏新区南澳办事处财务管理中心</t>
    <phoneticPr fontId="1" type="noConversion"/>
  </si>
  <si>
    <t>深圳市大鹏新区南澳办事处社区网格管理服务中心</t>
    <phoneticPr fontId="1" type="noConversion"/>
  </si>
  <si>
    <t>深圳市大鹏新区南澳办事处公共事业服务中心</t>
    <phoneticPr fontId="1" type="noConversion"/>
  </si>
  <si>
    <t>深圳市大鹏新区信息中心</t>
    <phoneticPr fontId="1" type="noConversion"/>
  </si>
  <si>
    <t>深圳市大鹏新区行政服务大厅管理中心</t>
    <phoneticPr fontId="1" type="noConversion"/>
  </si>
  <si>
    <t>深圳市大鹏新区科技创新服务中心</t>
    <phoneticPr fontId="1" type="noConversion"/>
  </si>
  <si>
    <t>否</t>
    <phoneticPr fontId="1" type="noConversion"/>
  </si>
  <si>
    <t>主管单位</t>
    <phoneticPr fontId="1" type="noConversion"/>
  </si>
  <si>
    <t>招聘单位</t>
    <phoneticPr fontId="1" type="noConversion"/>
  </si>
  <si>
    <t>笔试成绩</t>
    <phoneticPr fontId="1" type="noConversion"/>
  </si>
  <si>
    <t>总成绩排名</t>
    <phoneticPr fontId="1" type="noConversion"/>
  </si>
  <si>
    <t>是</t>
    <phoneticPr fontId="1" type="noConversion"/>
  </si>
  <si>
    <t>是否进入体检</t>
    <phoneticPr fontId="1" type="noConversion"/>
  </si>
  <si>
    <t>深圳市大鹏新区事业单位2019年6月公开招聘管理和专业技术岗位工作人员
进入面试考生面试成绩、总成绩及体检人员一览表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</si>
</sst>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16"/>
      <name val="方正小标宋简体"/>
      <family val="3"/>
      <charset val="134"/>
    </font>
    <font>
      <sz val="10"/>
      <name val="黑体"/>
      <family val="3"/>
      <charset val="134"/>
    </font>
    <font>
      <sz val="1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34"/>
  <sheetViews>
    <sheetView tabSelected="1" workbookViewId="0">
      <selection sqref="A1:K1"/>
    </sheetView>
  </sheetViews>
  <sheetFormatPr defaultColWidth="9" defaultRowHeight="14.4"/>
  <cols>
    <col min="1" max="1" width="5.33203125" customWidth="1"/>
    <col min="2" max="3" width="12.21875" customWidth="1"/>
    <col min="4" max="4" width="9.88671875" customWidth="1"/>
    <col min="5" max="5" width="5.6640625" customWidth="1"/>
    <col min="6" max="6" width="17.21875" style="5" bestFit="1" customWidth="1"/>
    <col min="7" max="7" width="7" customWidth="1"/>
    <col min="8" max="8" width="7.77734375" customWidth="1"/>
    <col min="9" max="10" width="7.6640625" customWidth="1"/>
    <col min="11" max="11" width="8" customWidth="1"/>
  </cols>
  <sheetData>
    <row r="1" spans="1:11" ht="44.4" customHeight="1">
      <c r="A1" s="16" t="s">
        <v>75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30" customHeight="1">
      <c r="A2" s="9" t="s">
        <v>0</v>
      </c>
      <c r="B2" s="9" t="s">
        <v>69</v>
      </c>
      <c r="C2" s="9" t="s">
        <v>70</v>
      </c>
      <c r="D2" s="10" t="s">
        <v>1</v>
      </c>
      <c r="E2" s="10" t="s">
        <v>2</v>
      </c>
      <c r="F2" s="10" t="s">
        <v>3</v>
      </c>
      <c r="G2" s="10" t="s">
        <v>71</v>
      </c>
      <c r="H2" s="10" t="s">
        <v>56</v>
      </c>
      <c r="I2" s="10" t="s">
        <v>57</v>
      </c>
      <c r="J2" s="10" t="s">
        <v>72</v>
      </c>
      <c r="K2" s="10" t="s">
        <v>74</v>
      </c>
    </row>
    <row r="3" spans="1:11" s="1" customFormat="1" ht="36.6" customHeight="1">
      <c r="A3" s="6">
        <v>1</v>
      </c>
      <c r="B3" s="12" t="s">
        <v>4</v>
      </c>
      <c r="C3" s="12" t="s">
        <v>58</v>
      </c>
      <c r="D3" s="13" t="s">
        <v>5</v>
      </c>
      <c r="E3" s="15">
        <v>1</v>
      </c>
      <c r="F3" s="4" t="s">
        <v>6</v>
      </c>
      <c r="G3" s="8">
        <v>68.400000000000006</v>
      </c>
      <c r="H3" s="8">
        <v>71.5</v>
      </c>
      <c r="I3" s="8">
        <f>0.5*G3+0.5*H3</f>
        <v>69.95</v>
      </c>
      <c r="J3" s="2">
        <v>1</v>
      </c>
      <c r="K3" s="11" t="s">
        <v>73</v>
      </c>
    </row>
    <row r="4" spans="1:11" s="1" customFormat="1" ht="36.6" customHeight="1">
      <c r="A4" s="6">
        <v>2</v>
      </c>
      <c r="B4" s="12"/>
      <c r="C4" s="12"/>
      <c r="D4" s="13"/>
      <c r="E4" s="15"/>
      <c r="F4" s="4" t="s">
        <v>8</v>
      </c>
      <c r="G4" s="8">
        <v>58.2</v>
      </c>
      <c r="H4" s="8">
        <v>76</v>
      </c>
      <c r="I4" s="8">
        <f>0.5*G4+0.5*H4</f>
        <v>67.099999999999994</v>
      </c>
      <c r="J4" s="2">
        <v>2</v>
      </c>
      <c r="K4" s="2" t="s">
        <v>68</v>
      </c>
    </row>
    <row r="5" spans="1:11" s="1" customFormat="1" ht="36.6" customHeight="1">
      <c r="A5" s="7">
        <v>3</v>
      </c>
      <c r="B5" s="12"/>
      <c r="C5" s="12"/>
      <c r="D5" s="13"/>
      <c r="E5" s="15"/>
      <c r="F5" s="4" t="s">
        <v>7</v>
      </c>
      <c r="G5" s="8">
        <v>64.599999999999994</v>
      </c>
      <c r="H5" s="8">
        <v>66.099999999999994</v>
      </c>
      <c r="I5" s="8">
        <f t="shared" ref="I5:I34" si="0">0.5*G5+0.5*H5</f>
        <v>65.349999999999994</v>
      </c>
      <c r="J5" s="2">
        <v>3</v>
      </c>
      <c r="K5" s="2" t="s">
        <v>68</v>
      </c>
    </row>
    <row r="6" spans="1:11" s="1" customFormat="1" ht="36.6" customHeight="1">
      <c r="A6" s="7">
        <v>4</v>
      </c>
      <c r="B6" s="18" t="s">
        <v>9</v>
      </c>
      <c r="C6" s="12" t="s">
        <v>59</v>
      </c>
      <c r="D6" s="13" t="s">
        <v>10</v>
      </c>
      <c r="E6" s="15">
        <v>1</v>
      </c>
      <c r="F6" s="4" t="s">
        <v>12</v>
      </c>
      <c r="G6" s="8">
        <v>65.8</v>
      </c>
      <c r="H6" s="8">
        <v>88.16</v>
      </c>
      <c r="I6" s="8">
        <f t="shared" ref="I6" si="1">0.5*G6+0.5*H6</f>
        <v>76.97999999999999</v>
      </c>
      <c r="J6" s="2">
        <v>1</v>
      </c>
      <c r="K6" s="11" t="s">
        <v>73</v>
      </c>
    </row>
    <row r="7" spans="1:11" s="1" customFormat="1" ht="36.6" customHeight="1">
      <c r="A7" s="7">
        <v>5</v>
      </c>
      <c r="B7" s="19"/>
      <c r="C7" s="12"/>
      <c r="D7" s="13"/>
      <c r="E7" s="15"/>
      <c r="F7" s="4" t="s">
        <v>11</v>
      </c>
      <c r="G7" s="8">
        <v>67.8</v>
      </c>
      <c r="H7" s="8">
        <v>82.72</v>
      </c>
      <c r="I7" s="8">
        <f t="shared" si="0"/>
        <v>75.259999999999991</v>
      </c>
      <c r="J7" s="2">
        <v>2</v>
      </c>
      <c r="K7" s="2" t="s">
        <v>68</v>
      </c>
    </row>
    <row r="8" spans="1:11" s="1" customFormat="1" ht="36.6" customHeight="1">
      <c r="A8" s="7">
        <v>6</v>
      </c>
      <c r="B8" s="19"/>
      <c r="C8" s="12"/>
      <c r="D8" s="13"/>
      <c r="E8" s="15"/>
      <c r="F8" s="4" t="s">
        <v>13</v>
      </c>
      <c r="G8" s="8">
        <v>65</v>
      </c>
      <c r="H8" s="8">
        <v>76.599999999999994</v>
      </c>
      <c r="I8" s="8">
        <f t="shared" si="0"/>
        <v>70.8</v>
      </c>
      <c r="J8" s="2">
        <v>3</v>
      </c>
      <c r="K8" s="2" t="s">
        <v>68</v>
      </c>
    </row>
    <row r="9" spans="1:11" s="1" customFormat="1" ht="36.6" customHeight="1">
      <c r="A9" s="7">
        <v>7</v>
      </c>
      <c r="B9" s="19"/>
      <c r="C9" s="12" t="s">
        <v>59</v>
      </c>
      <c r="D9" s="13" t="s">
        <v>14</v>
      </c>
      <c r="E9" s="14">
        <v>1</v>
      </c>
      <c r="F9" s="4" t="s">
        <v>16</v>
      </c>
      <c r="G9" s="8">
        <v>66.8</v>
      </c>
      <c r="H9" s="8">
        <v>85.56</v>
      </c>
      <c r="I9" s="8">
        <f>0.5*G9+0.5*H9</f>
        <v>76.180000000000007</v>
      </c>
      <c r="J9" s="2">
        <v>1</v>
      </c>
      <c r="K9" s="11" t="s">
        <v>73</v>
      </c>
    </row>
    <row r="10" spans="1:11" s="1" customFormat="1" ht="36.6" customHeight="1">
      <c r="A10" s="7">
        <v>8</v>
      </c>
      <c r="B10" s="19"/>
      <c r="C10" s="12"/>
      <c r="D10" s="13"/>
      <c r="E10" s="14"/>
      <c r="F10" s="4" t="s">
        <v>15</v>
      </c>
      <c r="G10" s="8">
        <v>72</v>
      </c>
      <c r="H10" s="8">
        <v>78.72</v>
      </c>
      <c r="I10" s="8">
        <f t="shared" si="0"/>
        <v>75.36</v>
      </c>
      <c r="J10" s="2">
        <v>2</v>
      </c>
      <c r="K10" s="2" t="s">
        <v>68</v>
      </c>
    </row>
    <row r="11" spans="1:11" s="1" customFormat="1" ht="36.6" customHeight="1">
      <c r="A11" s="7">
        <v>9</v>
      </c>
      <c r="B11" s="20"/>
      <c r="C11" s="12"/>
      <c r="D11" s="13"/>
      <c r="E11" s="14"/>
      <c r="F11" s="4" t="s">
        <v>17</v>
      </c>
      <c r="G11" s="8">
        <v>65.599999999999994</v>
      </c>
      <c r="H11" s="8">
        <v>69.8</v>
      </c>
      <c r="I11" s="8">
        <f t="shared" si="0"/>
        <v>67.699999999999989</v>
      </c>
      <c r="J11" s="2">
        <v>3</v>
      </c>
      <c r="K11" s="2" t="s">
        <v>68</v>
      </c>
    </row>
    <row r="12" spans="1:11" s="1" customFormat="1" ht="36.6" customHeight="1">
      <c r="A12" s="7">
        <v>10</v>
      </c>
      <c r="B12" s="3" t="s">
        <v>18</v>
      </c>
      <c r="C12" s="3" t="s">
        <v>60</v>
      </c>
      <c r="D12" s="4" t="s">
        <v>19</v>
      </c>
      <c r="E12" s="2">
        <v>1</v>
      </c>
      <c r="F12" s="4" t="s">
        <v>20</v>
      </c>
      <c r="G12" s="8">
        <v>52.4</v>
      </c>
      <c r="H12" s="8">
        <v>77.3</v>
      </c>
      <c r="I12" s="8">
        <f t="shared" si="0"/>
        <v>64.849999999999994</v>
      </c>
      <c r="J12" s="2">
        <v>1</v>
      </c>
      <c r="K12" s="11" t="s">
        <v>73</v>
      </c>
    </row>
    <row r="13" spans="1:11" s="1" customFormat="1" ht="36.6" customHeight="1">
      <c r="A13" s="7">
        <v>11</v>
      </c>
      <c r="B13" s="12" t="s">
        <v>21</v>
      </c>
      <c r="C13" s="12" t="s">
        <v>61</v>
      </c>
      <c r="D13" s="13" t="s">
        <v>22</v>
      </c>
      <c r="E13" s="14">
        <v>1</v>
      </c>
      <c r="F13" s="4" t="s">
        <v>24</v>
      </c>
      <c r="G13" s="8">
        <v>56.4</v>
      </c>
      <c r="H13" s="8">
        <v>82.3</v>
      </c>
      <c r="I13" s="8">
        <f>0.5*G13+0.5*H13</f>
        <v>69.349999999999994</v>
      </c>
      <c r="J13" s="2">
        <v>1</v>
      </c>
      <c r="K13" s="11" t="s">
        <v>73</v>
      </c>
    </row>
    <row r="14" spans="1:11" s="1" customFormat="1" ht="36.6" customHeight="1">
      <c r="A14" s="7">
        <v>12</v>
      </c>
      <c r="B14" s="12"/>
      <c r="C14" s="12"/>
      <c r="D14" s="13"/>
      <c r="E14" s="14"/>
      <c r="F14" s="4" t="s">
        <v>23</v>
      </c>
      <c r="G14" s="8">
        <v>57</v>
      </c>
      <c r="H14" s="8">
        <v>72.8</v>
      </c>
      <c r="I14" s="8">
        <f t="shared" si="0"/>
        <v>64.900000000000006</v>
      </c>
      <c r="J14" s="2">
        <v>2</v>
      </c>
      <c r="K14" s="2" t="s">
        <v>68</v>
      </c>
    </row>
    <row r="15" spans="1:11" s="1" customFormat="1" ht="36.6" customHeight="1">
      <c r="A15" s="7">
        <v>13</v>
      </c>
      <c r="B15" s="12"/>
      <c r="C15" s="12"/>
      <c r="D15" s="13"/>
      <c r="E15" s="14"/>
      <c r="F15" s="4" t="s">
        <v>25</v>
      </c>
      <c r="G15" s="8">
        <v>54.8</v>
      </c>
      <c r="H15" s="8">
        <v>70.400000000000006</v>
      </c>
      <c r="I15" s="8">
        <f t="shared" si="0"/>
        <v>62.6</v>
      </c>
      <c r="J15" s="2">
        <v>3</v>
      </c>
      <c r="K15" s="2" t="s">
        <v>68</v>
      </c>
    </row>
    <row r="16" spans="1:11" s="1" customFormat="1" ht="36.6" customHeight="1">
      <c r="A16" s="7">
        <v>14</v>
      </c>
      <c r="B16" s="18" t="s">
        <v>26</v>
      </c>
      <c r="C16" s="12" t="s">
        <v>62</v>
      </c>
      <c r="D16" s="13" t="s">
        <v>27</v>
      </c>
      <c r="E16" s="14">
        <v>1</v>
      </c>
      <c r="F16" s="4" t="s">
        <v>29</v>
      </c>
      <c r="G16" s="8">
        <v>59.4</v>
      </c>
      <c r="H16" s="8">
        <v>82.1</v>
      </c>
      <c r="I16" s="8">
        <f>0.5*G16+0.5*H16</f>
        <v>70.75</v>
      </c>
      <c r="J16" s="2">
        <v>1</v>
      </c>
      <c r="K16" s="11" t="s">
        <v>73</v>
      </c>
    </row>
    <row r="17" spans="1:11" s="1" customFormat="1" ht="36.6" customHeight="1">
      <c r="A17" s="7">
        <v>15</v>
      </c>
      <c r="B17" s="19"/>
      <c r="C17" s="12"/>
      <c r="D17" s="13"/>
      <c r="E17" s="14"/>
      <c r="F17" s="4" t="s">
        <v>30</v>
      </c>
      <c r="G17" s="8">
        <v>57.8</v>
      </c>
      <c r="H17" s="8">
        <v>78.84</v>
      </c>
      <c r="I17" s="8">
        <f>0.5*G17+0.5*H17</f>
        <v>68.319999999999993</v>
      </c>
      <c r="J17" s="2">
        <v>2</v>
      </c>
      <c r="K17" s="2" t="s">
        <v>68</v>
      </c>
    </row>
    <row r="18" spans="1:11" s="1" customFormat="1" ht="36.6" customHeight="1">
      <c r="A18" s="7">
        <v>16</v>
      </c>
      <c r="B18" s="19"/>
      <c r="C18" s="12"/>
      <c r="D18" s="13"/>
      <c r="E18" s="14"/>
      <c r="F18" s="4" t="s">
        <v>28</v>
      </c>
      <c r="G18" s="8">
        <v>65.8</v>
      </c>
      <c r="H18" s="8">
        <v>67.760000000000005</v>
      </c>
      <c r="I18" s="8">
        <f t="shared" si="0"/>
        <v>66.78</v>
      </c>
      <c r="J18" s="2">
        <v>3</v>
      </c>
      <c r="K18" s="2" t="s">
        <v>68</v>
      </c>
    </row>
    <row r="19" spans="1:11" s="1" customFormat="1" ht="36.6" customHeight="1">
      <c r="A19" s="7">
        <v>17</v>
      </c>
      <c r="B19" s="19"/>
      <c r="C19" s="12" t="s">
        <v>63</v>
      </c>
      <c r="D19" s="13" t="s">
        <v>31</v>
      </c>
      <c r="E19" s="14">
        <v>1</v>
      </c>
      <c r="F19" s="4" t="s">
        <v>32</v>
      </c>
      <c r="G19" s="8">
        <v>63.8</v>
      </c>
      <c r="H19" s="8">
        <v>87.98</v>
      </c>
      <c r="I19" s="8">
        <f t="shared" si="0"/>
        <v>75.89</v>
      </c>
      <c r="J19" s="2">
        <v>1</v>
      </c>
      <c r="K19" s="11" t="s">
        <v>73</v>
      </c>
    </row>
    <row r="20" spans="1:11" s="1" customFormat="1" ht="36.6" customHeight="1">
      <c r="A20" s="7">
        <v>18</v>
      </c>
      <c r="B20" s="19"/>
      <c r="C20" s="12"/>
      <c r="D20" s="13"/>
      <c r="E20" s="14"/>
      <c r="F20" s="4" t="s">
        <v>34</v>
      </c>
      <c r="G20" s="8">
        <v>61.4</v>
      </c>
      <c r="H20" s="8">
        <v>85.06</v>
      </c>
      <c r="I20" s="8">
        <f>0.5*G20+0.5*H20</f>
        <v>73.23</v>
      </c>
      <c r="J20" s="2">
        <v>2</v>
      </c>
      <c r="K20" s="2" t="s">
        <v>68</v>
      </c>
    </row>
    <row r="21" spans="1:11" s="1" customFormat="1" ht="36.6" customHeight="1">
      <c r="A21" s="7">
        <v>19</v>
      </c>
      <c r="B21" s="19"/>
      <c r="C21" s="12"/>
      <c r="D21" s="13"/>
      <c r="E21" s="14"/>
      <c r="F21" s="4" t="s">
        <v>33</v>
      </c>
      <c r="G21" s="8">
        <v>62</v>
      </c>
      <c r="H21" s="8">
        <v>77.180000000000007</v>
      </c>
      <c r="I21" s="8">
        <f t="shared" si="0"/>
        <v>69.59</v>
      </c>
      <c r="J21" s="2">
        <v>3</v>
      </c>
      <c r="K21" s="2" t="s">
        <v>68</v>
      </c>
    </row>
    <row r="22" spans="1:11" s="1" customFormat="1" ht="36.6" customHeight="1">
      <c r="A22" s="7">
        <v>20</v>
      </c>
      <c r="B22" s="19"/>
      <c r="C22" s="12" t="s">
        <v>64</v>
      </c>
      <c r="D22" s="13" t="s">
        <v>35</v>
      </c>
      <c r="E22" s="14">
        <v>1</v>
      </c>
      <c r="F22" s="4" t="s">
        <v>38</v>
      </c>
      <c r="G22" s="8">
        <v>66.8</v>
      </c>
      <c r="H22" s="8">
        <v>84.72</v>
      </c>
      <c r="I22" s="8">
        <f>0.5*G22+0.5*H22</f>
        <v>75.759999999999991</v>
      </c>
      <c r="J22" s="2">
        <v>1</v>
      </c>
      <c r="K22" s="11" t="s">
        <v>73</v>
      </c>
    </row>
    <row r="23" spans="1:11" s="1" customFormat="1" ht="36.6" customHeight="1">
      <c r="A23" s="7">
        <v>21</v>
      </c>
      <c r="B23" s="19"/>
      <c r="C23" s="12"/>
      <c r="D23" s="13"/>
      <c r="E23" s="14"/>
      <c r="F23" s="4" t="s">
        <v>37</v>
      </c>
      <c r="G23" s="8">
        <v>67.8</v>
      </c>
      <c r="H23" s="8">
        <v>79.319999999999993</v>
      </c>
      <c r="I23" s="8">
        <f>0.5*G23+0.5*H23</f>
        <v>73.56</v>
      </c>
      <c r="J23" s="2">
        <v>2</v>
      </c>
      <c r="K23" s="2" t="s">
        <v>68</v>
      </c>
    </row>
    <row r="24" spans="1:11" s="1" customFormat="1" ht="36.6" customHeight="1">
      <c r="A24" s="7">
        <v>22</v>
      </c>
      <c r="B24" s="20"/>
      <c r="C24" s="12"/>
      <c r="D24" s="13"/>
      <c r="E24" s="14"/>
      <c r="F24" s="4" t="s">
        <v>36</v>
      </c>
      <c r="G24" s="8">
        <v>69.400000000000006</v>
      </c>
      <c r="H24" s="8">
        <v>75.58</v>
      </c>
      <c r="I24" s="8">
        <f t="shared" si="0"/>
        <v>72.490000000000009</v>
      </c>
      <c r="J24" s="2">
        <v>3</v>
      </c>
      <c r="K24" s="2" t="s">
        <v>68</v>
      </c>
    </row>
    <row r="25" spans="1:11" s="1" customFormat="1" ht="36.6" customHeight="1">
      <c r="A25" s="7">
        <v>23</v>
      </c>
      <c r="B25" s="18" t="s">
        <v>39</v>
      </c>
      <c r="C25" s="12" t="s">
        <v>65</v>
      </c>
      <c r="D25" s="13" t="s">
        <v>40</v>
      </c>
      <c r="E25" s="14">
        <v>1</v>
      </c>
      <c r="F25" s="4" t="s">
        <v>43</v>
      </c>
      <c r="G25" s="8">
        <v>64.599999999999994</v>
      </c>
      <c r="H25" s="8">
        <v>84.28</v>
      </c>
      <c r="I25" s="8">
        <f>0.5*G25+0.5*H25</f>
        <v>74.44</v>
      </c>
      <c r="J25" s="2">
        <v>1</v>
      </c>
      <c r="K25" s="11" t="s">
        <v>73</v>
      </c>
    </row>
    <row r="26" spans="1:11" s="1" customFormat="1" ht="36.6" customHeight="1">
      <c r="A26" s="7">
        <v>24</v>
      </c>
      <c r="B26" s="19"/>
      <c r="C26" s="12"/>
      <c r="D26" s="13"/>
      <c r="E26" s="14"/>
      <c r="F26" s="4" t="s">
        <v>42</v>
      </c>
      <c r="G26" s="8">
        <v>65.8</v>
      </c>
      <c r="H26" s="8">
        <v>74.959999999999994</v>
      </c>
      <c r="I26" s="8">
        <f>0.5*G26+0.5*H26</f>
        <v>70.38</v>
      </c>
      <c r="J26" s="2">
        <v>2</v>
      </c>
      <c r="K26" s="2" t="s">
        <v>68</v>
      </c>
    </row>
    <row r="27" spans="1:11" s="1" customFormat="1" ht="36.6" customHeight="1">
      <c r="A27" s="7">
        <v>25</v>
      </c>
      <c r="B27" s="19"/>
      <c r="C27" s="12"/>
      <c r="D27" s="13"/>
      <c r="E27" s="14"/>
      <c r="F27" s="4" t="s">
        <v>41</v>
      </c>
      <c r="G27" s="8">
        <v>66.599999999999994</v>
      </c>
      <c r="H27" s="8">
        <v>71.64</v>
      </c>
      <c r="I27" s="8">
        <f t="shared" si="0"/>
        <v>69.12</v>
      </c>
      <c r="J27" s="2">
        <v>3</v>
      </c>
      <c r="K27" s="2" t="s">
        <v>68</v>
      </c>
    </row>
    <row r="28" spans="1:11" s="1" customFormat="1" ht="36.6" customHeight="1">
      <c r="A28" s="7">
        <v>26</v>
      </c>
      <c r="B28" s="19"/>
      <c r="C28" s="12" t="s">
        <v>66</v>
      </c>
      <c r="D28" s="13" t="s">
        <v>44</v>
      </c>
      <c r="E28" s="14">
        <v>1</v>
      </c>
      <c r="F28" s="4" t="s">
        <v>45</v>
      </c>
      <c r="G28" s="8">
        <v>66.8</v>
      </c>
      <c r="H28" s="8">
        <v>75.22</v>
      </c>
      <c r="I28" s="8">
        <f t="shared" si="0"/>
        <v>71.009999999999991</v>
      </c>
      <c r="J28" s="2">
        <v>1</v>
      </c>
      <c r="K28" s="11" t="s">
        <v>73</v>
      </c>
    </row>
    <row r="29" spans="1:11" s="1" customFormat="1" ht="36.6" customHeight="1">
      <c r="A29" s="7">
        <v>27</v>
      </c>
      <c r="B29" s="19"/>
      <c r="C29" s="12"/>
      <c r="D29" s="13"/>
      <c r="E29" s="14"/>
      <c r="F29" s="4" t="s">
        <v>46</v>
      </c>
      <c r="G29" s="8">
        <v>66.599999999999994</v>
      </c>
      <c r="H29" s="8">
        <v>74.94</v>
      </c>
      <c r="I29" s="8">
        <f t="shared" si="0"/>
        <v>70.77</v>
      </c>
      <c r="J29" s="2">
        <v>2</v>
      </c>
      <c r="K29" s="2" t="s">
        <v>68</v>
      </c>
    </row>
    <row r="30" spans="1:11" s="1" customFormat="1" ht="36.6" customHeight="1">
      <c r="A30" s="7">
        <v>28</v>
      </c>
      <c r="B30" s="20"/>
      <c r="C30" s="12"/>
      <c r="D30" s="13"/>
      <c r="E30" s="14"/>
      <c r="F30" s="4" t="s">
        <v>47</v>
      </c>
      <c r="G30" s="8">
        <v>64.599999999999994</v>
      </c>
      <c r="H30" s="8">
        <v>66.06</v>
      </c>
      <c r="I30" s="8">
        <f t="shared" si="0"/>
        <v>65.33</v>
      </c>
      <c r="J30" s="2">
        <v>3</v>
      </c>
      <c r="K30" s="2" t="s">
        <v>68</v>
      </c>
    </row>
    <row r="31" spans="1:11" s="1" customFormat="1" ht="36.6" customHeight="1">
      <c r="A31" s="7">
        <v>29</v>
      </c>
      <c r="B31" s="12" t="s">
        <v>48</v>
      </c>
      <c r="C31" s="12" t="s">
        <v>67</v>
      </c>
      <c r="D31" s="13" t="s">
        <v>49</v>
      </c>
      <c r="E31" s="14">
        <v>1</v>
      </c>
      <c r="F31" s="4" t="s">
        <v>52</v>
      </c>
      <c r="G31" s="8">
        <v>66.2</v>
      </c>
      <c r="H31" s="8">
        <v>80.94</v>
      </c>
      <c r="I31" s="8">
        <f>0.5*G31+0.5*H31</f>
        <v>73.569999999999993</v>
      </c>
      <c r="J31" s="2">
        <v>1</v>
      </c>
      <c r="K31" s="11" t="s">
        <v>73</v>
      </c>
    </row>
    <row r="32" spans="1:11" s="1" customFormat="1" ht="36.6" customHeight="1">
      <c r="A32" s="7">
        <v>30</v>
      </c>
      <c r="B32" s="12"/>
      <c r="C32" s="12"/>
      <c r="D32" s="13"/>
      <c r="E32" s="14"/>
      <c r="F32" s="4" t="s">
        <v>50</v>
      </c>
      <c r="G32" s="8">
        <v>67.599999999999994</v>
      </c>
      <c r="H32" s="8">
        <v>76.48</v>
      </c>
      <c r="I32" s="8">
        <f t="shared" si="0"/>
        <v>72.039999999999992</v>
      </c>
      <c r="J32" s="2">
        <v>2</v>
      </c>
      <c r="K32" s="2" t="s">
        <v>68</v>
      </c>
    </row>
    <row r="33" spans="1:11" s="1" customFormat="1" ht="36.6" customHeight="1">
      <c r="A33" s="7">
        <v>31</v>
      </c>
      <c r="B33" s="12"/>
      <c r="C33" s="12"/>
      <c r="D33" s="13"/>
      <c r="E33" s="14"/>
      <c r="F33" s="4" t="s">
        <v>51</v>
      </c>
      <c r="G33" s="8">
        <v>67.599999999999994</v>
      </c>
      <c r="H33" s="8">
        <v>69.08</v>
      </c>
      <c r="I33" s="8">
        <f t="shared" si="0"/>
        <v>68.34</v>
      </c>
      <c r="J33" s="2">
        <v>3</v>
      </c>
      <c r="K33" s="2" t="s">
        <v>68</v>
      </c>
    </row>
    <row r="34" spans="1:11" s="1" customFormat="1" ht="36.6" customHeight="1">
      <c r="A34" s="7">
        <v>32</v>
      </c>
      <c r="B34" s="6" t="s">
        <v>53</v>
      </c>
      <c r="C34" s="6" t="s">
        <v>53</v>
      </c>
      <c r="D34" s="4" t="s">
        <v>54</v>
      </c>
      <c r="E34" s="2">
        <v>1</v>
      </c>
      <c r="F34" s="4" t="s">
        <v>55</v>
      </c>
      <c r="G34" s="8">
        <v>53.6</v>
      </c>
      <c r="H34" s="8">
        <v>65.900000000000006</v>
      </c>
      <c r="I34" s="8">
        <f t="shared" si="0"/>
        <v>59.75</v>
      </c>
      <c r="J34" s="2">
        <v>1</v>
      </c>
      <c r="K34" s="2" t="s">
        <v>68</v>
      </c>
    </row>
  </sheetData>
  <mergeCells count="37">
    <mergeCell ref="E6:E8"/>
    <mergeCell ref="B6:B11"/>
    <mergeCell ref="B16:B24"/>
    <mergeCell ref="B25:B30"/>
    <mergeCell ref="C6:C8"/>
    <mergeCell ref="D6:D8"/>
    <mergeCell ref="B13:B15"/>
    <mergeCell ref="C13:C15"/>
    <mergeCell ref="D13:D15"/>
    <mergeCell ref="C9:C11"/>
    <mergeCell ref="D9:D11"/>
    <mergeCell ref="E9:E11"/>
    <mergeCell ref="E13:E15"/>
    <mergeCell ref="E16:E18"/>
    <mergeCell ref="E19:E21"/>
    <mergeCell ref="C19:C21"/>
    <mergeCell ref="E3:E5"/>
    <mergeCell ref="A1:K1"/>
    <mergeCell ref="B3:B5"/>
    <mergeCell ref="C3:C5"/>
    <mergeCell ref="D3:D5"/>
    <mergeCell ref="E31:E33"/>
    <mergeCell ref="C22:C24"/>
    <mergeCell ref="D22:D24"/>
    <mergeCell ref="E22:E24"/>
    <mergeCell ref="C25:C27"/>
    <mergeCell ref="D25:D27"/>
    <mergeCell ref="E25:E27"/>
    <mergeCell ref="E28:E30"/>
    <mergeCell ref="D28:D30"/>
    <mergeCell ref="C28:C30"/>
    <mergeCell ref="B31:B33"/>
    <mergeCell ref="C31:C33"/>
    <mergeCell ref="D31:D33"/>
    <mergeCell ref="C16:C18"/>
    <mergeCell ref="D16:D18"/>
    <mergeCell ref="D19:D21"/>
  </mergeCells>
  <phoneticPr fontId="1" type="noConversion"/>
  <pageMargins left="0.31496062992125984" right="0.15748031496062992" top="0.74803149606299213" bottom="0.98425196850393704" header="0.51181102362204722" footer="0.5118110236220472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一览表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叶灿芳</dc:creator>
  <cp:lastModifiedBy>古雅</cp:lastModifiedBy>
  <cp:lastPrinted>2019-07-29T01:37:41Z</cp:lastPrinted>
  <dcterms:created xsi:type="dcterms:W3CDTF">2019-07-15T02:03:13Z</dcterms:created>
  <dcterms:modified xsi:type="dcterms:W3CDTF">2019-07-29T02:59:52Z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2052-11.1.0.8808</vt:lpwstr>
  </property>
</Properties>
</file>