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315"/>
  </bookViews>
  <sheets>
    <sheet name="Sheet1" sheetId="1" r:id="rId1"/>
  </sheets>
  <externalReferences>
    <externalReference r:id="rId2"/>
  </externalReferences>
  <calcPr calcId="144525"/>
</workbook>
</file>

<file path=xl/sharedStrings.xml><?xml version="1.0" encoding="utf-8"?>
<sst xmlns="http://schemas.openxmlformats.org/spreadsheetml/2006/main" count="113" uniqueCount="51">
  <si>
    <t>附件1：</t>
  </si>
  <si>
    <t>汕尾职业技术学院2019年公开招聘教师岗位表</t>
  </si>
  <si>
    <t>序号</t>
  </si>
  <si>
    <t>招聘单位</t>
  </si>
  <si>
    <t>岗位代码</t>
  </si>
  <si>
    <t>岗位名称</t>
  </si>
  <si>
    <t>岗位类别</t>
  </si>
  <si>
    <t>岗位等级</t>
  </si>
  <si>
    <t>岗位简介</t>
  </si>
  <si>
    <t>招聘对象</t>
  </si>
  <si>
    <t>招聘人数</t>
  </si>
  <si>
    <t>学历要求</t>
  </si>
  <si>
    <t>学位要求</t>
  </si>
  <si>
    <t>专业要求</t>
  </si>
  <si>
    <t>职称
要求</t>
  </si>
  <si>
    <t>年龄要求</t>
  </si>
  <si>
    <t>执业资格要求</t>
  </si>
  <si>
    <t>工作经历要求</t>
  </si>
  <si>
    <t>其他要求</t>
  </si>
  <si>
    <t>备注</t>
  </si>
  <si>
    <t>研究生
(代码)</t>
  </si>
  <si>
    <t>汕尾职业技术学院</t>
  </si>
  <si>
    <t>专任教师</t>
  </si>
  <si>
    <t>专业技术</t>
  </si>
  <si>
    <t>十三级</t>
  </si>
  <si>
    <t>从事人文社科专业相关课程的教学和科研工作；指导人文社科专业实习、实训</t>
  </si>
  <si>
    <t>不限</t>
  </si>
  <si>
    <t>研究生</t>
  </si>
  <si>
    <t>硕士及以上</t>
  </si>
  <si>
    <t>美术学（A050403）、档案学（A120503）、中国语言文学（A0501）</t>
  </si>
  <si>
    <t>35周岁或以下</t>
  </si>
  <si>
    <t>具有中级职称、5年以上教学经历的年龄可以放宽到40周岁，副高以上职称年龄可放宽到45周岁</t>
  </si>
  <si>
    <t>传媒技术专业影视动画方向、软件技术专业、网络技术专业、大数据技术与应用专业、统计分析专的科研和教学课程教学</t>
  </si>
  <si>
    <t>计算机科学与技术（A0812）</t>
  </si>
  <si>
    <t>从事旅游管理专业的教学与研究工作</t>
  </si>
  <si>
    <t>旅游管理（A120203）</t>
  </si>
  <si>
    <t>机械、数控、自动化、能源类专任教师</t>
  </si>
  <si>
    <t>机械制造及其自动化（A080201）、热能工程（A080702）</t>
  </si>
  <si>
    <t>足球教师</t>
  </si>
  <si>
    <t>体育教育训练学（A040303）</t>
  </si>
  <si>
    <t>从事应用经济学相关专业课程的教学与研究工作</t>
  </si>
  <si>
    <t>应用经济学（A0202）</t>
  </si>
  <si>
    <t>从事电子商务专业相关课程的教学与研究工作</t>
  </si>
  <si>
    <t>工商管理（A1202）</t>
  </si>
  <si>
    <t>从事行政管理专业电子政务等课程教学，指导学生专业实训</t>
  </si>
  <si>
    <t>行政管理（A120401）</t>
  </si>
  <si>
    <t>辅导员</t>
  </si>
  <si>
    <t>负责学生管理工作</t>
  </si>
  <si>
    <t>心理学（A0402）、思想政治教育（A030505）</t>
  </si>
  <si>
    <t>中共  党员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</si>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</sst>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0">
    <font>
      <sz val="11"/>
      <color theme="1"/>
      <name val="宋体"/>
      <charset val="134"/>
      <scheme val="minor"/>
    </font>
    <font>
      <sz val="10"/>
      <color indexed="8"/>
      <name val="仿宋_GB2312"/>
      <charset val="134"/>
    </font>
    <font>
      <sz val="10"/>
      <color indexed="8"/>
      <name val="宋体"/>
      <charset val="134"/>
    </font>
    <font>
      <sz val="12"/>
      <color indexed="8"/>
      <name val="宋体"/>
      <charset val="134"/>
    </font>
    <font>
      <sz val="22"/>
      <color indexed="8"/>
      <name val="方正小标宋简体"/>
      <charset val="134"/>
    </font>
    <font>
      <sz val="10"/>
      <name val="仿宋_GB2312"/>
      <charset val="134"/>
    </font>
    <font>
      <b/>
      <sz val="10"/>
      <name val="黑体"/>
      <charset val="134"/>
    </font>
    <font>
      <sz val="9"/>
      <name val="仿宋_GB2312"/>
      <charset val="134"/>
    </font>
    <font>
      <sz val="11"/>
      <color indexed="8"/>
      <name val="仿宋_GB2312"/>
      <charset val="134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2"/>
      <name val="宋体"/>
      <charset val="134"/>
    </font>
    <font>
      <b/>
      <sz val="11"/>
      <color rgb="FFFFFFFF"/>
      <name val="宋体"/>
      <charset val="0"/>
      <scheme val="minor"/>
    </font>
    <font>
      <sz val="11"/>
      <color indexed="8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5117038483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7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6" fillId="11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27" borderId="10" applyNumberFormat="0" applyFont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1" fillId="0" borderId="12" applyNumberFormat="0" applyFill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3" fillId="20" borderId="8" applyNumberFormat="0" applyAlignment="0" applyProtection="0">
      <alignment vertical="center"/>
    </xf>
    <xf numFmtId="0" fontId="20" fillId="20" borderId="6" applyNumberFormat="0" applyAlignment="0" applyProtection="0">
      <alignment vertical="center"/>
    </xf>
    <xf numFmtId="0" fontId="28" fillId="34" borderId="13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9" fillId="0" borderId="0"/>
    <xf numFmtId="0" fontId="29" fillId="0" borderId="0"/>
  </cellStyleXfs>
  <cellXfs count="23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 applyProtection="1">
      <alignment horizontal="right"/>
      <protection locked="0"/>
    </xf>
    <xf numFmtId="0" fontId="6" fillId="0" borderId="2" xfId="55" applyFont="1" applyFill="1" applyBorder="1" applyAlignment="1">
      <alignment horizontal="center" vertical="center" wrapText="1"/>
    </xf>
    <xf numFmtId="0" fontId="6" fillId="0" borderId="3" xfId="55" applyFont="1" applyFill="1" applyBorder="1" applyAlignment="1">
      <alignment horizontal="center" vertical="center" wrapText="1"/>
    </xf>
    <xf numFmtId="0" fontId="6" fillId="0" borderId="4" xfId="55" applyFont="1" applyFill="1" applyBorder="1" applyAlignment="1">
      <alignment horizontal="center" vertical="center" wrapText="1"/>
    </xf>
    <xf numFmtId="0" fontId="7" fillId="0" borderId="2" xfId="55" applyFont="1" applyFill="1" applyBorder="1" applyAlignment="1">
      <alignment horizontal="center" vertical="center" wrapText="1"/>
    </xf>
    <xf numFmtId="0" fontId="7" fillId="0" borderId="2" xfId="56" applyFont="1" applyBorder="1" applyAlignment="1">
      <alignment horizontal="center" vertical="center" wrapText="1"/>
    </xf>
    <xf numFmtId="0" fontId="7" fillId="0" borderId="2" xfId="51" applyNumberFormat="1" applyFont="1" applyFill="1" applyBorder="1" applyAlignment="1">
      <alignment horizontal="center" vertical="center" wrapText="1"/>
    </xf>
    <xf numFmtId="0" fontId="1" fillId="0" borderId="2" xfId="54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>
      <alignment vertical="center"/>
    </xf>
    <xf numFmtId="0" fontId="7" fillId="2" borderId="2" xfId="51" applyNumberFormat="1" applyFont="1" applyFill="1" applyBorder="1" applyAlignment="1">
      <alignment horizontal="center" vertical="center" wrapText="1"/>
    </xf>
    <xf numFmtId="0" fontId="7" fillId="0" borderId="2" xfId="56" applyFont="1" applyFill="1" applyBorder="1" applyAlignment="1">
      <alignment horizontal="center" vertical="center" wrapText="1"/>
    </xf>
    <xf numFmtId="0" fontId="7" fillId="0" borderId="2" xfId="51" applyNumberFormat="1" applyFont="1" applyFill="1" applyBorder="1" applyAlignment="1" applyProtection="1">
      <alignment horizontal="center" vertical="center" wrapText="1"/>
    </xf>
    <xf numFmtId="0" fontId="7" fillId="0" borderId="3" xfId="55" applyFont="1" applyFill="1" applyBorder="1" applyAlignment="1">
      <alignment horizontal="center" vertical="center" wrapText="1"/>
    </xf>
    <xf numFmtId="0" fontId="7" fillId="0" borderId="5" xfId="55" applyFont="1" applyFill="1" applyBorder="1" applyAlignment="1">
      <alignment horizontal="center" vertical="center" wrapText="1"/>
    </xf>
    <xf numFmtId="0" fontId="0" fillId="0" borderId="0" xfId="54">
      <alignment vertical="center"/>
    </xf>
    <xf numFmtId="0" fontId="7" fillId="0" borderId="4" xfId="55" applyFont="1" applyFill="1" applyBorder="1" applyAlignment="1">
      <alignment horizontal="center" vertical="center" wrapText="1"/>
    </xf>
  </cellXfs>
  <cellStyles count="5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STR_STYLE_20P_ACCENT_1" xfId="50"/>
    <cellStyle name="常规 2" xfId="51"/>
    <cellStyle name="常规 3" xfId="52"/>
    <cellStyle name="常规 4" xfId="53"/>
    <cellStyle name="常规 5" xfId="54"/>
    <cellStyle name="常规_Sheet1" xfId="55"/>
    <cellStyle name="常规_Sheet1 3" xfId="56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360&#23433;&#20840;&#27983;&#35272;&#22120;&#19979;&#36733;\2018031215572913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>
        <row r="6">
          <cell r="H6" t="str">
            <v>研究生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15"/>
  <sheetViews>
    <sheetView tabSelected="1" zoomScale="115" zoomScaleNormal="115" workbookViewId="0">
      <pane xSplit="2" ySplit="5" topLeftCell="C6" activePane="bottomRight" state="frozen"/>
      <selection/>
      <selection pane="topRight"/>
      <selection pane="bottomLeft"/>
      <selection pane="bottomRight" activeCell="T7" sqref="T7"/>
    </sheetView>
  </sheetViews>
  <sheetFormatPr defaultColWidth="9" defaultRowHeight="13.5"/>
  <cols>
    <col min="1" max="1" width="3.625" customWidth="1"/>
    <col min="2" max="2" width="7.75" customWidth="1"/>
    <col min="3" max="6" width="4.5" customWidth="1"/>
    <col min="7" max="7" width="30.75" customWidth="1"/>
    <col min="8" max="8" width="4.99166666666667" customWidth="1"/>
    <col min="9" max="9" width="4.625" customWidth="1"/>
    <col min="10" max="10" width="5.375" customWidth="1"/>
    <col min="11" max="11" width="5" style="1" customWidth="1"/>
    <col min="12" max="12" width="22.75" customWidth="1"/>
    <col min="13" max="13" width="5" customWidth="1"/>
    <col min="14" max="14" width="4.5" customWidth="1"/>
    <col min="15" max="15" width="5.875" customWidth="1"/>
    <col min="16" max="16" width="6" customWidth="1"/>
    <col min="17" max="17" width="5.625" customWidth="1"/>
    <col min="18" max="18" width="8.25" customWidth="1"/>
  </cols>
  <sheetData>
    <row r="1" ht="14.25" spans="1:18">
      <c r="A1" s="2" t="s">
        <v>0</v>
      </c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ht="27" spans="1:18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ht="33.95" customHeight="1" spans="1:18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</row>
    <row r="4" spans="1:18">
      <c r="A4" s="7" t="s">
        <v>2</v>
      </c>
      <c r="B4" s="7" t="s">
        <v>3</v>
      </c>
      <c r="C4" s="8" t="s">
        <v>4</v>
      </c>
      <c r="D4" s="7" t="s">
        <v>5</v>
      </c>
      <c r="E4" s="7" t="s">
        <v>6</v>
      </c>
      <c r="F4" s="7" t="s">
        <v>7</v>
      </c>
      <c r="G4" s="7" t="s">
        <v>8</v>
      </c>
      <c r="H4" s="7" t="s">
        <v>9</v>
      </c>
      <c r="I4" s="7" t="s">
        <v>10</v>
      </c>
      <c r="J4" s="7" t="s">
        <v>11</v>
      </c>
      <c r="K4" s="7" t="s">
        <v>12</v>
      </c>
      <c r="L4" s="7" t="s">
        <v>13</v>
      </c>
      <c r="M4" s="7" t="s">
        <v>14</v>
      </c>
      <c r="N4" s="7" t="s">
        <v>15</v>
      </c>
      <c r="O4" s="7" t="s">
        <v>16</v>
      </c>
      <c r="P4" s="7" t="s">
        <v>17</v>
      </c>
      <c r="Q4" s="7" t="s">
        <v>18</v>
      </c>
      <c r="R4" s="7" t="s">
        <v>19</v>
      </c>
    </row>
    <row r="5" ht="30.75" customHeight="1" spans="1:18">
      <c r="A5" s="7"/>
      <c r="B5" s="7"/>
      <c r="C5" s="9"/>
      <c r="D5" s="7"/>
      <c r="E5" s="7"/>
      <c r="F5" s="7"/>
      <c r="G5" s="7"/>
      <c r="H5" s="7"/>
      <c r="I5" s="7"/>
      <c r="J5" s="7"/>
      <c r="K5" s="7"/>
      <c r="L5" s="7" t="s">
        <v>20</v>
      </c>
      <c r="M5" s="7"/>
      <c r="N5" s="7"/>
      <c r="O5" s="7"/>
      <c r="P5" s="7"/>
      <c r="Q5" s="7"/>
      <c r="R5" s="7"/>
    </row>
    <row r="6" ht="39" customHeight="1" spans="1:18">
      <c r="A6" s="10">
        <v>1</v>
      </c>
      <c r="B6" s="11" t="s">
        <v>21</v>
      </c>
      <c r="C6" s="11">
        <v>1001</v>
      </c>
      <c r="D6" s="10" t="s">
        <v>22</v>
      </c>
      <c r="E6" s="10" t="s">
        <v>23</v>
      </c>
      <c r="F6" s="10" t="s">
        <v>24</v>
      </c>
      <c r="G6" s="11" t="s">
        <v>25</v>
      </c>
      <c r="H6" s="10" t="s">
        <v>26</v>
      </c>
      <c r="I6" s="11">
        <v>1</v>
      </c>
      <c r="J6" s="16" t="s">
        <v>27</v>
      </c>
      <c r="K6" s="10" t="s">
        <v>28</v>
      </c>
      <c r="L6" s="11" t="s">
        <v>29</v>
      </c>
      <c r="M6" s="10"/>
      <c r="N6" s="10" t="s">
        <v>30</v>
      </c>
      <c r="O6" s="10"/>
      <c r="P6" s="10"/>
      <c r="Q6" s="10"/>
      <c r="R6" s="19" t="s">
        <v>31</v>
      </c>
    </row>
    <row r="7" ht="39" customHeight="1" spans="1:19">
      <c r="A7" s="10">
        <v>2</v>
      </c>
      <c r="B7" s="11" t="s">
        <v>21</v>
      </c>
      <c r="C7" s="11">
        <v>1002</v>
      </c>
      <c r="D7" s="10" t="s">
        <v>22</v>
      </c>
      <c r="E7" s="10" t="s">
        <v>23</v>
      </c>
      <c r="F7" s="10" t="s">
        <v>24</v>
      </c>
      <c r="G7" s="10" t="s">
        <v>32</v>
      </c>
      <c r="H7" s="10" t="s">
        <v>26</v>
      </c>
      <c r="I7" s="10">
        <v>1</v>
      </c>
      <c r="J7" s="12" t="s">
        <v>27</v>
      </c>
      <c r="K7" s="10" t="s">
        <v>28</v>
      </c>
      <c r="L7" s="17" t="s">
        <v>33</v>
      </c>
      <c r="M7" s="10"/>
      <c r="N7" s="10" t="s">
        <v>30</v>
      </c>
      <c r="O7" s="10"/>
      <c r="P7" s="10"/>
      <c r="Q7" s="10"/>
      <c r="R7" s="20"/>
      <c r="S7" s="21"/>
    </row>
    <row r="8" ht="39" customHeight="1" spans="1:18">
      <c r="A8" s="10">
        <v>3</v>
      </c>
      <c r="B8" s="11" t="s">
        <v>21</v>
      </c>
      <c r="C8" s="11">
        <v>1003</v>
      </c>
      <c r="D8" s="10" t="s">
        <v>22</v>
      </c>
      <c r="E8" s="10" t="s">
        <v>23</v>
      </c>
      <c r="F8" s="10" t="s">
        <v>24</v>
      </c>
      <c r="G8" s="10" t="s">
        <v>34</v>
      </c>
      <c r="H8" s="10" t="s">
        <v>26</v>
      </c>
      <c r="I8" s="10">
        <v>1</v>
      </c>
      <c r="J8" s="12" t="s">
        <v>27</v>
      </c>
      <c r="K8" s="10" t="s">
        <v>28</v>
      </c>
      <c r="L8" s="10" t="s">
        <v>35</v>
      </c>
      <c r="M8" s="10"/>
      <c r="N8" s="10" t="s">
        <v>30</v>
      </c>
      <c r="O8" s="10"/>
      <c r="P8" s="10"/>
      <c r="Q8" s="10"/>
      <c r="R8" s="20"/>
    </row>
    <row r="9" ht="39" customHeight="1" spans="1:18">
      <c r="A9" s="10">
        <v>4</v>
      </c>
      <c r="B9" s="11" t="s">
        <v>21</v>
      </c>
      <c r="C9" s="11">
        <v>1004</v>
      </c>
      <c r="D9" s="10" t="s">
        <v>22</v>
      </c>
      <c r="E9" s="10" t="s">
        <v>23</v>
      </c>
      <c r="F9" s="10" t="s">
        <v>24</v>
      </c>
      <c r="G9" s="12" t="s">
        <v>36</v>
      </c>
      <c r="H9" s="10" t="s">
        <v>26</v>
      </c>
      <c r="I9" s="10">
        <v>1</v>
      </c>
      <c r="J9" s="12" t="s">
        <v>27</v>
      </c>
      <c r="K9" s="10" t="s">
        <v>28</v>
      </c>
      <c r="L9" s="18" t="s">
        <v>37</v>
      </c>
      <c r="M9" s="10"/>
      <c r="N9" s="10" t="s">
        <v>30</v>
      </c>
      <c r="O9" s="10"/>
      <c r="P9" s="10"/>
      <c r="Q9" s="10"/>
      <c r="R9" s="20"/>
    </row>
    <row r="10" ht="39" customHeight="1" spans="1:18">
      <c r="A10" s="10">
        <v>5</v>
      </c>
      <c r="B10" s="11" t="s">
        <v>21</v>
      </c>
      <c r="C10" s="11">
        <v>1005</v>
      </c>
      <c r="D10" s="10" t="s">
        <v>22</v>
      </c>
      <c r="E10" s="10" t="s">
        <v>23</v>
      </c>
      <c r="F10" s="10" t="s">
        <v>24</v>
      </c>
      <c r="G10" s="13" t="s">
        <v>38</v>
      </c>
      <c r="H10" s="10" t="s">
        <v>26</v>
      </c>
      <c r="I10" s="10">
        <v>1</v>
      </c>
      <c r="J10" s="12" t="s">
        <v>27</v>
      </c>
      <c r="K10" s="10" t="s">
        <v>28</v>
      </c>
      <c r="L10" s="10" t="s">
        <v>39</v>
      </c>
      <c r="M10" s="10"/>
      <c r="N10" s="10" t="s">
        <v>30</v>
      </c>
      <c r="O10" s="10"/>
      <c r="P10" s="10"/>
      <c r="Q10" s="10"/>
      <c r="R10" s="20"/>
    </row>
    <row r="11" ht="39" customHeight="1" spans="1:18">
      <c r="A11" s="10">
        <v>6</v>
      </c>
      <c r="B11" s="11" t="s">
        <v>21</v>
      </c>
      <c r="C11" s="11">
        <v>1006</v>
      </c>
      <c r="D11" s="10" t="s">
        <v>22</v>
      </c>
      <c r="E11" s="10" t="s">
        <v>23</v>
      </c>
      <c r="F11" s="10" t="s">
        <v>24</v>
      </c>
      <c r="G11" s="10" t="s">
        <v>40</v>
      </c>
      <c r="H11" s="10" t="s">
        <v>26</v>
      </c>
      <c r="I11" s="10">
        <v>1</v>
      </c>
      <c r="J11" s="12" t="s">
        <v>27</v>
      </c>
      <c r="K11" s="10" t="s">
        <v>28</v>
      </c>
      <c r="L11" s="10" t="s">
        <v>41</v>
      </c>
      <c r="M11" s="10"/>
      <c r="N11" s="10" t="s">
        <v>30</v>
      </c>
      <c r="O11" s="10"/>
      <c r="P11" s="10"/>
      <c r="Q11" s="10"/>
      <c r="R11" s="20"/>
    </row>
    <row r="12" ht="39" customHeight="1" spans="1:18">
      <c r="A12" s="10">
        <v>7</v>
      </c>
      <c r="B12" s="11" t="s">
        <v>21</v>
      </c>
      <c r="C12" s="11">
        <v>1007</v>
      </c>
      <c r="D12" s="10" t="s">
        <v>22</v>
      </c>
      <c r="E12" s="10" t="s">
        <v>23</v>
      </c>
      <c r="F12" s="10" t="s">
        <v>24</v>
      </c>
      <c r="G12" s="10" t="s">
        <v>42</v>
      </c>
      <c r="H12" s="10" t="s">
        <v>26</v>
      </c>
      <c r="I12" s="10">
        <v>1</v>
      </c>
      <c r="J12" s="10" t="str">
        <f>[1]Sheet1!H6</f>
        <v>研究生</v>
      </c>
      <c r="K12" s="10" t="s">
        <v>28</v>
      </c>
      <c r="L12" s="10" t="s">
        <v>43</v>
      </c>
      <c r="M12" s="10"/>
      <c r="N12" s="10" t="s">
        <v>30</v>
      </c>
      <c r="O12" s="10"/>
      <c r="P12" s="10"/>
      <c r="Q12" s="10"/>
      <c r="R12" s="20"/>
    </row>
    <row r="13" ht="39" customHeight="1" spans="1:18">
      <c r="A13" s="10">
        <v>8</v>
      </c>
      <c r="B13" s="11" t="s">
        <v>21</v>
      </c>
      <c r="C13" s="11">
        <v>1008</v>
      </c>
      <c r="D13" s="10" t="s">
        <v>22</v>
      </c>
      <c r="E13" s="10" t="s">
        <v>23</v>
      </c>
      <c r="F13" s="10" t="s">
        <v>24</v>
      </c>
      <c r="G13" s="11" t="s">
        <v>44</v>
      </c>
      <c r="H13" s="10" t="s">
        <v>26</v>
      </c>
      <c r="I13" s="11">
        <v>1</v>
      </c>
      <c r="J13" s="16" t="s">
        <v>27</v>
      </c>
      <c r="K13" s="10" t="s">
        <v>28</v>
      </c>
      <c r="L13" s="11" t="s">
        <v>45</v>
      </c>
      <c r="M13" s="10"/>
      <c r="N13" s="10" t="s">
        <v>30</v>
      </c>
      <c r="O13" s="10"/>
      <c r="P13" s="10"/>
      <c r="Q13" s="10"/>
      <c r="R13" s="20"/>
    </row>
    <row r="14" ht="39" customHeight="1" spans="1:18">
      <c r="A14" s="10">
        <v>9</v>
      </c>
      <c r="B14" s="11" t="s">
        <v>21</v>
      </c>
      <c r="C14" s="11">
        <v>1009</v>
      </c>
      <c r="D14" s="10" t="s">
        <v>46</v>
      </c>
      <c r="E14" s="10" t="s">
        <v>23</v>
      </c>
      <c r="F14" s="10" t="s">
        <v>24</v>
      </c>
      <c r="G14" s="11" t="s">
        <v>47</v>
      </c>
      <c r="H14" s="10" t="s">
        <v>26</v>
      </c>
      <c r="I14" s="11">
        <v>1</v>
      </c>
      <c r="J14" s="16" t="s">
        <v>27</v>
      </c>
      <c r="K14" s="10" t="s">
        <v>28</v>
      </c>
      <c r="L14" s="11" t="s">
        <v>48</v>
      </c>
      <c r="M14" s="10"/>
      <c r="N14" s="10" t="s">
        <v>30</v>
      </c>
      <c r="O14" s="10"/>
      <c r="P14" s="10"/>
      <c r="Q14" s="10" t="s">
        <v>49</v>
      </c>
      <c r="R14" s="22"/>
    </row>
    <row r="15" ht="39" customHeight="1" spans="1:18">
      <c r="A15" s="10">
        <v>10</v>
      </c>
      <c r="B15" s="14" t="s">
        <v>50</v>
      </c>
      <c r="C15" s="14"/>
      <c r="D15" s="14"/>
      <c r="E15" s="14"/>
      <c r="F15" s="14"/>
      <c r="G15" s="15"/>
      <c r="H15" s="15"/>
      <c r="I15" s="14">
        <f>SUM(I6:I14)</f>
        <v>9</v>
      </c>
      <c r="J15" s="15"/>
      <c r="K15" s="15"/>
      <c r="L15" s="15"/>
      <c r="M15" s="15"/>
      <c r="N15" s="15"/>
      <c r="O15" s="15"/>
      <c r="P15" s="15"/>
      <c r="Q15" s="15"/>
      <c r="R15" s="15"/>
    </row>
  </sheetData>
  <mergeCells count="22">
    <mergeCell ref="A1:B1"/>
    <mergeCell ref="A2:R2"/>
    <mergeCell ref="A3:R3"/>
    <mergeCell ref="B15:F15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M4:M5"/>
    <mergeCell ref="N4:N5"/>
    <mergeCell ref="O4:O5"/>
    <mergeCell ref="P4:P5"/>
    <mergeCell ref="Q4:Q5"/>
    <mergeCell ref="R4:R5"/>
    <mergeCell ref="R6:R14"/>
  </mergeCells>
  <pageMargins left="0.590277777777778" right="0.15625" top="0.472222222222222" bottom="0.472222222222222" header="0.313888888888889" footer="0.196527777777778"/>
  <pageSetup paperSize="9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dcterms:created xsi:type="dcterms:W3CDTF">2018-10-24T01:28:00Z</dcterms:created>
  <dcterms:modified xsi:type="dcterms:W3CDTF">2019-04-08T02:14:58Z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