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<sst xmlns="http://schemas.openxmlformats.org/spreadsheetml/2006/main" count="87" uniqueCount="54">
  <si>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阳江市阳东区2019年区内公开选调达到入围条件的教师成绩汇总表</t>
  </si>
  <si>
    <t>考生编号</t>
  </si>
  <si>
    <t>考生姓名</t>
  </si>
  <si>
    <t>面试成绩</t>
  </si>
  <si>
    <t>面试
名次</t>
  </si>
  <si>
    <t>荣誉加分</t>
  </si>
  <si>
    <t>奖项加分</t>
  </si>
  <si>
    <t>业绩加分</t>
  </si>
  <si>
    <t>加分合计</t>
  </si>
  <si>
    <t>总分</t>
  </si>
  <si>
    <t>科目</t>
  </si>
  <si>
    <t>03</t>
  </si>
  <si>
    <t>施秀凤</t>
  </si>
  <si>
    <t>1</t>
  </si>
  <si>
    <t>初中语文</t>
  </si>
  <si>
    <t>02</t>
  </si>
  <si>
    <t>郑玉芳</t>
  </si>
  <si>
    <t>2</t>
  </si>
  <si>
    <t>01</t>
  </si>
  <si>
    <t>茹玲玲</t>
  </si>
  <si>
    <t>3</t>
  </si>
  <si>
    <t>06</t>
  </si>
  <si>
    <t>贺吉生</t>
  </si>
  <si>
    <t>初中数学</t>
  </si>
  <si>
    <t>09</t>
  </si>
  <si>
    <t>李孟广</t>
  </si>
  <si>
    <t>08</t>
  </si>
  <si>
    <t>叶天恒</t>
  </si>
  <si>
    <t>05</t>
  </si>
  <si>
    <t>陈景政</t>
  </si>
  <si>
    <t>6</t>
  </si>
  <si>
    <t>李茗仪</t>
  </si>
  <si>
    <t>初中英语</t>
  </si>
  <si>
    <t>费传威</t>
  </si>
  <si>
    <t>初中美术</t>
  </si>
  <si>
    <t>04</t>
  </si>
  <si>
    <t>陈戴乐</t>
  </si>
  <si>
    <t>初中体育</t>
  </si>
  <si>
    <t>冯大环</t>
  </si>
  <si>
    <t>郑元岸</t>
  </si>
  <si>
    <t>古带体</t>
  </si>
  <si>
    <t>初中历史</t>
  </si>
  <si>
    <t>梁文华</t>
  </si>
  <si>
    <t>道德与法治</t>
  </si>
  <si>
    <t>姜宜岳</t>
  </si>
  <si>
    <t>综合实践活动</t>
  </si>
  <si>
    <t>梁霞</t>
  </si>
  <si>
    <t>初中生物</t>
  </si>
  <si>
    <t>陈翠花</t>
  </si>
  <si>
    <t>信息技术</t>
  </si>
  <si>
    <t>陈喜燕</t>
  </si>
  <si>
    <t>小学语文</t>
  </si>
  <si>
    <t>赵崇强</t>
  </si>
  <si>
    <t>小学数学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</si>
</sst>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49" fontId="43" fillId="13" borderId="10" xfId="0" applyNumberFormat="1" applyFont="1" applyFill="1" applyBorder="1" applyAlignment="1">
      <alignment horizontal="center" vertical="center" wrapText="1"/>
    </xf>
    <xf numFmtId="177" fontId="42" fillId="13" borderId="10" xfId="0" applyNumberFormat="1" applyFont="1" applyFill="1" applyBorder="1" applyAlignment="1">
      <alignment horizontal="center" vertical="center" wrapText="1"/>
    </xf>
    <xf numFmtId="49" fontId="43" fillId="13" borderId="10" xfId="0" applyNumberFormat="1" applyFont="1" applyFill="1" applyBorder="1" applyAlignment="1">
      <alignment horizontal="center" vertical="center"/>
    </xf>
    <xf numFmtId="0" fontId="43" fillId="13" borderId="10" xfId="0" applyNumberFormat="1" applyFont="1" applyFill="1" applyBorder="1" applyAlignment="1">
      <alignment horizontal="center" vertical="center" wrapText="1"/>
    </xf>
    <xf numFmtId="49" fontId="43" fillId="19" borderId="10" xfId="0" applyNumberFormat="1" applyFont="1" applyFill="1" applyBorder="1" applyAlignment="1">
      <alignment horizontal="center" vertical="center" wrapText="1"/>
    </xf>
    <xf numFmtId="177" fontId="42" fillId="19" borderId="10" xfId="0" applyNumberFormat="1" applyFont="1" applyFill="1" applyBorder="1" applyAlignment="1">
      <alignment horizontal="center" vertical="center" wrapText="1"/>
    </xf>
    <xf numFmtId="0" fontId="43" fillId="19" borderId="10" xfId="0" applyNumberFormat="1" applyFont="1" applyFill="1" applyBorder="1" applyAlignment="1">
      <alignment horizontal="center" vertical="center" wrapText="1"/>
    </xf>
    <xf numFmtId="49" fontId="43" fillId="19" borderId="11" xfId="0" applyNumberFormat="1" applyFont="1" applyFill="1" applyBorder="1" applyAlignment="1">
      <alignment horizontal="center" vertical="center" wrapText="1"/>
    </xf>
    <xf numFmtId="0" fontId="43" fillId="19" borderId="12" xfId="0" applyNumberFormat="1" applyFont="1" applyFill="1" applyBorder="1" applyAlignment="1">
      <alignment horizontal="center" vertical="center" wrapText="1"/>
    </xf>
    <xf numFmtId="49" fontId="43" fillId="13" borderId="11" xfId="0" applyNumberFormat="1" applyFont="1" applyFill="1" applyBorder="1" applyAlignment="1">
      <alignment horizontal="center" vertical="center" wrapText="1"/>
    </xf>
    <xf numFmtId="0" fontId="43" fillId="13" borderId="10" xfId="0" applyNumberFormat="1" applyFont="1" applyFill="1" applyBorder="1" applyAlignment="1">
      <alignment horizontal="center" vertical="center"/>
    </xf>
    <xf numFmtId="0" fontId="43" fillId="13" borderId="12" xfId="0" applyNumberFormat="1" applyFont="1" applyFill="1" applyBorder="1" applyAlignment="1">
      <alignment horizontal="center" vertical="center" wrapText="1"/>
    </xf>
    <xf numFmtId="0" fontId="43" fillId="13" borderId="13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3" fillId="1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5.875" style="2" customWidth="1"/>
    <col min="2" max="2" width="10.875" style="2" customWidth="1"/>
    <col min="3" max="3" width="9.125" style="2" customWidth="1"/>
    <col min="4" max="4" width="7.125" style="2" customWidth="1"/>
    <col min="5" max="5" width="6.50390625" style="3" customWidth="1"/>
    <col min="6" max="6" width="6.75390625" style="3" customWidth="1"/>
    <col min="7" max="7" width="6.00390625" style="3" customWidth="1"/>
    <col min="8" max="8" width="6.75390625" style="3" customWidth="1"/>
    <col min="9" max="9" width="9.375" style="4" customWidth="1"/>
    <col min="10" max="10" width="14.625" style="2" customWidth="1"/>
    <col min="11" max="255" width="9.00390625" style="2" customWidth="1"/>
  </cols>
  <sheetData>
    <row r="1" spans="1:10" ht="21">
      <c r="A1" s="5" t="s">
        <v>0</v>
      </c>
      <c r="B1" s="6"/>
      <c r="C1" s="6"/>
      <c r="D1" s="6"/>
      <c r="E1" s="7"/>
      <c r="F1" s="7"/>
      <c r="G1" s="7"/>
      <c r="H1" s="7"/>
      <c r="I1" s="23"/>
      <c r="J1" s="6"/>
    </row>
    <row r="2" spans="1:10" ht="28.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4" t="s">
        <v>9</v>
      </c>
      <c r="J2" s="25" t="s">
        <v>10</v>
      </c>
    </row>
    <row r="3" spans="1:10" s="1" customFormat="1" ht="14.25">
      <c r="A3" s="10" t="s">
        <v>11</v>
      </c>
      <c r="B3" s="10" t="s">
        <v>12</v>
      </c>
      <c r="C3" s="11">
        <v>89</v>
      </c>
      <c r="D3" s="12" t="s">
        <v>13</v>
      </c>
      <c r="E3" s="13"/>
      <c r="F3" s="13"/>
      <c r="G3" s="13"/>
      <c r="H3" s="13"/>
      <c r="I3" s="11">
        <f aca="true" t="shared" si="0" ref="I3:I21">C3+E3+F3+G3</f>
        <v>89</v>
      </c>
      <c r="J3" s="26" t="s">
        <v>14</v>
      </c>
    </row>
    <row r="4" spans="1:10" s="1" customFormat="1" ht="14.25">
      <c r="A4" s="10" t="s">
        <v>15</v>
      </c>
      <c r="B4" s="10" t="s">
        <v>16</v>
      </c>
      <c r="C4" s="11">
        <v>88.6</v>
      </c>
      <c r="D4" s="10" t="s">
        <v>17</v>
      </c>
      <c r="E4" s="13">
        <v>2</v>
      </c>
      <c r="F4" s="13"/>
      <c r="G4" s="13"/>
      <c r="H4" s="13">
        <v>2</v>
      </c>
      <c r="I4" s="11">
        <f t="shared" si="0"/>
        <v>90.6</v>
      </c>
      <c r="J4" s="26" t="s">
        <v>14</v>
      </c>
    </row>
    <row r="5" spans="1:10" s="1" customFormat="1" ht="14.25">
      <c r="A5" s="10" t="s">
        <v>18</v>
      </c>
      <c r="B5" s="10" t="s">
        <v>19</v>
      </c>
      <c r="C5" s="11">
        <v>87.8</v>
      </c>
      <c r="D5" s="10" t="s">
        <v>20</v>
      </c>
      <c r="E5" s="13"/>
      <c r="F5" s="13"/>
      <c r="G5" s="13"/>
      <c r="H5" s="13"/>
      <c r="I5" s="11">
        <f t="shared" si="0"/>
        <v>87.8</v>
      </c>
      <c r="J5" s="26" t="s">
        <v>14</v>
      </c>
    </row>
    <row r="6" spans="1:14" s="1" customFormat="1" ht="14.25">
      <c r="A6" s="14" t="s">
        <v>21</v>
      </c>
      <c r="B6" s="14" t="s">
        <v>22</v>
      </c>
      <c r="C6" s="15">
        <v>93.6</v>
      </c>
      <c r="D6" s="14" t="s">
        <v>13</v>
      </c>
      <c r="E6" s="16"/>
      <c r="F6" s="16"/>
      <c r="G6" s="16"/>
      <c r="H6" s="16"/>
      <c r="I6" s="15">
        <f t="shared" si="0"/>
        <v>93.6</v>
      </c>
      <c r="J6" s="27" t="s">
        <v>23</v>
      </c>
      <c r="N6" s="28"/>
    </row>
    <row r="7" spans="1:10" s="1" customFormat="1" ht="14.25">
      <c r="A7" s="14" t="s">
        <v>24</v>
      </c>
      <c r="B7" s="14" t="s">
        <v>25</v>
      </c>
      <c r="C7" s="15">
        <v>90.4</v>
      </c>
      <c r="D7" s="14" t="s">
        <v>17</v>
      </c>
      <c r="E7" s="16">
        <v>1</v>
      </c>
      <c r="F7" s="16"/>
      <c r="G7" s="16"/>
      <c r="H7" s="16">
        <v>1</v>
      </c>
      <c r="I7" s="15">
        <f t="shared" si="0"/>
        <v>91.4</v>
      </c>
      <c r="J7" s="27" t="s">
        <v>23</v>
      </c>
    </row>
    <row r="8" spans="1:10" s="1" customFormat="1" ht="14.25">
      <c r="A8" s="14" t="s">
        <v>26</v>
      </c>
      <c r="B8" s="14" t="s">
        <v>27</v>
      </c>
      <c r="C8" s="15">
        <v>90</v>
      </c>
      <c r="D8" s="14" t="s">
        <v>20</v>
      </c>
      <c r="E8" s="16"/>
      <c r="F8" s="16"/>
      <c r="G8" s="16"/>
      <c r="H8" s="16"/>
      <c r="I8" s="15">
        <f t="shared" si="0"/>
        <v>90</v>
      </c>
      <c r="J8" s="27" t="s">
        <v>23</v>
      </c>
    </row>
    <row r="9" spans="1:10" s="1" customFormat="1" ht="14.25">
      <c r="A9" s="14" t="s">
        <v>28</v>
      </c>
      <c r="B9" s="14" t="s">
        <v>29</v>
      </c>
      <c r="C9" s="15">
        <v>87.6</v>
      </c>
      <c r="D9" s="14" t="s">
        <v>30</v>
      </c>
      <c r="E9" s="16">
        <v>2</v>
      </c>
      <c r="F9" s="16"/>
      <c r="G9" s="16">
        <v>3</v>
      </c>
      <c r="H9" s="16">
        <v>5</v>
      </c>
      <c r="I9" s="15">
        <f t="shared" si="0"/>
        <v>92.6</v>
      </c>
      <c r="J9" s="27" t="s">
        <v>23</v>
      </c>
    </row>
    <row r="10" spans="1:10" s="1" customFormat="1" ht="14.25">
      <c r="A10" s="10" t="s">
        <v>18</v>
      </c>
      <c r="B10" s="10" t="s">
        <v>31</v>
      </c>
      <c r="C10" s="11">
        <v>85.4</v>
      </c>
      <c r="D10" s="10" t="s">
        <v>13</v>
      </c>
      <c r="E10" s="13"/>
      <c r="F10" s="13"/>
      <c r="G10" s="13"/>
      <c r="H10" s="13"/>
      <c r="I10" s="11">
        <f t="shared" si="0"/>
        <v>85.4</v>
      </c>
      <c r="J10" s="26" t="s">
        <v>32</v>
      </c>
    </row>
    <row r="11" spans="1:10" s="1" customFormat="1" ht="14.25">
      <c r="A11" s="14" t="s">
        <v>18</v>
      </c>
      <c r="B11" s="14" t="s">
        <v>33</v>
      </c>
      <c r="C11" s="15">
        <v>91.6</v>
      </c>
      <c r="D11" s="14" t="s">
        <v>17</v>
      </c>
      <c r="E11" s="16"/>
      <c r="F11" s="16">
        <v>3</v>
      </c>
      <c r="G11" s="16"/>
      <c r="H11" s="16">
        <v>3</v>
      </c>
      <c r="I11" s="15">
        <f t="shared" si="0"/>
        <v>94.6</v>
      </c>
      <c r="J11" s="27" t="s">
        <v>34</v>
      </c>
    </row>
    <row r="12" spans="1:10" s="1" customFormat="1" ht="14.25">
      <c r="A12" s="10" t="s">
        <v>35</v>
      </c>
      <c r="B12" s="10" t="s">
        <v>36</v>
      </c>
      <c r="C12" s="11">
        <v>91.2</v>
      </c>
      <c r="D12" s="10" t="s">
        <v>13</v>
      </c>
      <c r="E12" s="13"/>
      <c r="F12" s="13"/>
      <c r="G12" s="13"/>
      <c r="H12" s="13"/>
      <c r="I12" s="11">
        <f t="shared" si="0"/>
        <v>91.2</v>
      </c>
      <c r="J12" s="26" t="s">
        <v>37</v>
      </c>
    </row>
    <row r="13" spans="1:10" s="1" customFormat="1" ht="14.25">
      <c r="A13" s="10" t="s">
        <v>11</v>
      </c>
      <c r="B13" s="10" t="s">
        <v>38</v>
      </c>
      <c r="C13" s="11">
        <v>87</v>
      </c>
      <c r="D13" s="10" t="s">
        <v>17</v>
      </c>
      <c r="E13" s="13"/>
      <c r="F13" s="13"/>
      <c r="G13" s="13"/>
      <c r="H13" s="13"/>
      <c r="I13" s="11">
        <f t="shared" si="0"/>
        <v>87</v>
      </c>
      <c r="J13" s="26" t="s">
        <v>37</v>
      </c>
    </row>
    <row r="14" spans="1:10" s="1" customFormat="1" ht="14.25">
      <c r="A14" s="10" t="s">
        <v>18</v>
      </c>
      <c r="B14" s="10" t="s">
        <v>39</v>
      </c>
      <c r="C14" s="11">
        <v>85.8</v>
      </c>
      <c r="D14" s="10" t="s">
        <v>20</v>
      </c>
      <c r="E14" s="13"/>
      <c r="F14" s="13"/>
      <c r="G14" s="13"/>
      <c r="H14" s="13"/>
      <c r="I14" s="11">
        <f t="shared" si="0"/>
        <v>85.8</v>
      </c>
      <c r="J14" s="26" t="s">
        <v>37</v>
      </c>
    </row>
    <row r="15" spans="1:10" s="1" customFormat="1" ht="14.25">
      <c r="A15" s="14" t="s">
        <v>11</v>
      </c>
      <c r="B15" s="14" t="s">
        <v>40</v>
      </c>
      <c r="C15" s="15">
        <v>88.2</v>
      </c>
      <c r="D15" s="14" t="s">
        <v>13</v>
      </c>
      <c r="E15" s="16"/>
      <c r="F15" s="16">
        <v>1</v>
      </c>
      <c r="G15" s="16"/>
      <c r="H15" s="16">
        <v>1</v>
      </c>
      <c r="I15" s="15">
        <f t="shared" si="0"/>
        <v>89.2</v>
      </c>
      <c r="J15" s="27" t="s">
        <v>41</v>
      </c>
    </row>
    <row r="16" spans="1:10" s="1" customFormat="1" ht="14.25">
      <c r="A16" s="10" t="s">
        <v>11</v>
      </c>
      <c r="B16" s="10" t="s">
        <v>42</v>
      </c>
      <c r="C16" s="11">
        <v>87</v>
      </c>
      <c r="D16" s="10" t="s">
        <v>13</v>
      </c>
      <c r="E16" s="13"/>
      <c r="F16" s="13"/>
      <c r="G16" s="13"/>
      <c r="H16" s="13"/>
      <c r="I16" s="11">
        <f t="shared" si="0"/>
        <v>87</v>
      </c>
      <c r="J16" s="29" t="s">
        <v>43</v>
      </c>
    </row>
    <row r="17" spans="1:10" s="1" customFormat="1" ht="14.25">
      <c r="A17" s="14" t="s">
        <v>15</v>
      </c>
      <c r="B17" s="14" t="s">
        <v>44</v>
      </c>
      <c r="C17" s="15">
        <v>90.2</v>
      </c>
      <c r="D17" s="17" t="s">
        <v>13</v>
      </c>
      <c r="E17" s="16"/>
      <c r="F17" s="18">
        <v>1</v>
      </c>
      <c r="G17" s="16"/>
      <c r="H17" s="16">
        <v>1</v>
      </c>
      <c r="I17" s="15">
        <f t="shared" si="0"/>
        <v>91.2</v>
      </c>
      <c r="J17" s="27" t="s">
        <v>45</v>
      </c>
    </row>
    <row r="18" spans="1:10" s="1" customFormat="1" ht="14.25">
      <c r="A18" s="10" t="s">
        <v>11</v>
      </c>
      <c r="B18" s="10" t="s">
        <v>46</v>
      </c>
      <c r="C18" s="11">
        <v>90</v>
      </c>
      <c r="D18" s="19" t="s">
        <v>13</v>
      </c>
      <c r="E18" s="20">
        <v>2</v>
      </c>
      <c r="F18" s="21">
        <v>3</v>
      </c>
      <c r="G18" s="13"/>
      <c r="H18" s="13">
        <v>5</v>
      </c>
      <c r="I18" s="11">
        <f t="shared" si="0"/>
        <v>95</v>
      </c>
      <c r="J18" s="26" t="s">
        <v>47</v>
      </c>
    </row>
    <row r="19" spans="1:10" s="1" customFormat="1" ht="14.25">
      <c r="A19" s="14" t="s">
        <v>18</v>
      </c>
      <c r="B19" s="14" t="s">
        <v>48</v>
      </c>
      <c r="C19" s="15">
        <v>86.6</v>
      </c>
      <c r="D19" s="17" t="s">
        <v>13</v>
      </c>
      <c r="E19" s="16"/>
      <c r="F19" s="18">
        <v>2</v>
      </c>
      <c r="G19" s="16"/>
      <c r="H19" s="16">
        <v>2</v>
      </c>
      <c r="I19" s="15">
        <f t="shared" si="0"/>
        <v>88.6</v>
      </c>
      <c r="J19" s="27" t="s">
        <v>49</v>
      </c>
    </row>
    <row r="20" spans="1:10" s="1" customFormat="1" ht="14.25">
      <c r="A20" s="10" t="s">
        <v>15</v>
      </c>
      <c r="B20" s="10" t="s">
        <v>50</v>
      </c>
      <c r="C20" s="11">
        <v>89.2</v>
      </c>
      <c r="D20" s="10" t="s">
        <v>13</v>
      </c>
      <c r="E20" s="22">
        <v>1</v>
      </c>
      <c r="F20" s="13">
        <v>0.5</v>
      </c>
      <c r="G20" s="13"/>
      <c r="H20" s="13">
        <v>1.5</v>
      </c>
      <c r="I20" s="11">
        <f t="shared" si="0"/>
        <v>90.7</v>
      </c>
      <c r="J20" s="26" t="s">
        <v>51</v>
      </c>
    </row>
    <row r="21" spans="1:10" s="1" customFormat="1" ht="14.25">
      <c r="A21" s="14" t="s">
        <v>18</v>
      </c>
      <c r="B21" s="14" t="s">
        <v>52</v>
      </c>
      <c r="C21" s="15">
        <v>92.2</v>
      </c>
      <c r="D21" s="14" t="s">
        <v>13</v>
      </c>
      <c r="E21" s="16"/>
      <c r="F21" s="16">
        <v>1</v>
      </c>
      <c r="G21" s="16"/>
      <c r="H21" s="16">
        <v>1</v>
      </c>
      <c r="I21" s="15">
        <f t="shared" si="0"/>
        <v>93.2</v>
      </c>
      <c r="J21" s="27" t="s">
        <v>53</v>
      </c>
    </row>
  </sheetData>
  <sheetProtection password="CCDF" sheet="1" objects="1"/>
  <mergeCells count="1">
    <mergeCell ref="A1:J1"/>
  </mergeCells>
  <printOptions/>
  <pageMargins left="0.39305555555555555" right="0.275" top="0.4722222222222222" bottom="0.4722222222222222" header="0.3145833333333333" footer="0.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谭寿考</dc:creator>
  <cp:keywords/>
  <dc:description/>
  <cp:lastModifiedBy>GMS</cp:lastModifiedBy>
  <dcterms:created xsi:type="dcterms:W3CDTF">2019-05-24T09:32:03Z</dcterms:created>
  <dcterms:modified xsi:type="dcterms:W3CDTF">2019-06-11T07:19:54Z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