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70" windowHeight="11580"/>
  </bookViews>
  <sheets>
    <sheet name="Sheet1  " sheetId="5" r:id="rId1"/>
  </sheets>
  <definedNames>
    <definedName name="_xlnm._FilterDatabase" localSheetId="0" hidden="1">'Sheet1  '!$A$2:$J$128</definedName>
  </definedNames>
  <calcPr calcId="144525"/>
</workbook>
</file>

<file path=xl/sharedStrings.xml><?xml version="1.0" encoding="utf-8"?>
<sst xmlns="http://schemas.openxmlformats.org/spreadsheetml/2006/main" count="281">
  <si>
    <t>2018年和平县教育系统选招中小学紧缺学科教师综合成绩及体检名单</t>
  </si>
  <si>
    <t>序号</t>
  </si>
  <si>
    <t>准考证号</t>
  </si>
  <si>
    <t>姓名</t>
  </si>
  <si>
    <t>报考
职位</t>
  </si>
  <si>
    <t>笔试
成绩</t>
  </si>
  <si>
    <t>笔试
折后</t>
  </si>
  <si>
    <t>面试
成绩</t>
  </si>
  <si>
    <t>面试
折后</t>
  </si>
  <si>
    <t>总成绩</t>
  </si>
  <si>
    <t>是否
体检</t>
  </si>
  <si>
    <t>16240684</t>
  </si>
  <si>
    <t>禤洁玲</t>
  </si>
  <si>
    <t>小学美术</t>
  </si>
  <si>
    <t>是</t>
  </si>
  <si>
    <t>16240673</t>
  </si>
  <si>
    <t>陈雅芳</t>
  </si>
  <si>
    <t>16240681</t>
  </si>
  <si>
    <t>张立</t>
  </si>
  <si>
    <t>16240671</t>
  </si>
  <si>
    <t>邱楚越</t>
  </si>
  <si>
    <t>16240233</t>
  </si>
  <si>
    <t>黄超婕</t>
  </si>
  <si>
    <t>16240213</t>
  </si>
  <si>
    <t>诸丹宁</t>
  </si>
  <si>
    <t>16240667</t>
  </si>
  <si>
    <t>陈添景</t>
  </si>
  <si>
    <t>16241383</t>
  </si>
  <si>
    <t>黄贵勇</t>
  </si>
  <si>
    <t>16241308</t>
  </si>
  <si>
    <t>李海瑞</t>
  </si>
  <si>
    <t>小学数学</t>
  </si>
  <si>
    <t>16240878</t>
  </si>
  <si>
    <t>周华菊</t>
  </si>
  <si>
    <t>16240457</t>
  </si>
  <si>
    <t>陈逍逍</t>
  </si>
  <si>
    <t>16241005</t>
  </si>
  <si>
    <t>严永通</t>
  </si>
  <si>
    <t>16240446</t>
  </si>
  <si>
    <t>邹冬萍</t>
  </si>
  <si>
    <t>16240873</t>
  </si>
  <si>
    <t>徐惠</t>
  </si>
  <si>
    <t>16240452</t>
  </si>
  <si>
    <t>叶少景</t>
  </si>
  <si>
    <t>16240879</t>
  </si>
  <si>
    <t>刘志森</t>
  </si>
  <si>
    <t>16241000</t>
  </si>
  <si>
    <t>赖秋雨</t>
  </si>
  <si>
    <t>16240084</t>
  </si>
  <si>
    <t>吴玉婷</t>
  </si>
  <si>
    <t>16240332</t>
  </si>
  <si>
    <t>陈小飞</t>
  </si>
  <si>
    <t>16240441</t>
  </si>
  <si>
    <t>朱惠龙</t>
  </si>
  <si>
    <t>16240990</t>
  </si>
  <si>
    <t>杨翠敏</t>
  </si>
  <si>
    <t>16240074</t>
  </si>
  <si>
    <t>谢丽玉</t>
  </si>
  <si>
    <t>16240152</t>
  </si>
  <si>
    <t>陈珮东</t>
  </si>
  <si>
    <t>小学体育</t>
  </si>
  <si>
    <t>16241344</t>
  </si>
  <si>
    <t>刘俊延</t>
  </si>
  <si>
    <t>16241338</t>
  </si>
  <si>
    <t>谢嘉威</t>
  </si>
  <si>
    <t>16241343</t>
  </si>
  <si>
    <t>吴家钢</t>
  </si>
  <si>
    <t>16241329</t>
  </si>
  <si>
    <t>叶细听</t>
  </si>
  <si>
    <t>16240154</t>
  </si>
  <si>
    <t>廖海彬</t>
  </si>
  <si>
    <t>16240481</t>
  </si>
  <si>
    <t>梁明星</t>
  </si>
  <si>
    <t>16240157</t>
  </si>
  <si>
    <t>卢文聪</t>
  </si>
  <si>
    <t>16240243</t>
  </si>
  <si>
    <t>丘家玲</t>
  </si>
  <si>
    <t>小学音乐</t>
  </si>
  <si>
    <t>16241473</t>
  </si>
  <si>
    <t>叶雪梅</t>
  </si>
  <si>
    <t>16240253</t>
  </si>
  <si>
    <t>徐珊珊</t>
  </si>
  <si>
    <t>16240251</t>
  </si>
  <si>
    <t>朱玮</t>
  </si>
  <si>
    <t>16240256</t>
  </si>
  <si>
    <t>叶春柠</t>
  </si>
  <si>
    <t>16241488</t>
  </si>
  <si>
    <t>欧亿欢</t>
  </si>
  <si>
    <t>16241474</t>
  </si>
  <si>
    <t>罗珑灵</t>
  </si>
  <si>
    <t>16240255</t>
  </si>
  <si>
    <t>廖嘉怡</t>
  </si>
  <si>
    <t>16240015</t>
  </si>
  <si>
    <t>黄茹婷</t>
  </si>
  <si>
    <t>小学英语</t>
  </si>
  <si>
    <t>16240310</t>
  </si>
  <si>
    <t>吴优美</t>
  </si>
  <si>
    <t>16241181</t>
  </si>
  <si>
    <t>何春回</t>
  </si>
  <si>
    <t>16240281</t>
  </si>
  <si>
    <t>李雪玲</t>
  </si>
  <si>
    <t>16240549</t>
  </si>
  <si>
    <t>魏春红</t>
  </si>
  <si>
    <t>16240006</t>
  </si>
  <si>
    <t>叶丽莉</t>
  </si>
  <si>
    <t>16240298</t>
  </si>
  <si>
    <t>骆秋芳</t>
  </si>
  <si>
    <t>16240722</t>
  </si>
  <si>
    <t>林美君</t>
  </si>
  <si>
    <t>16241162</t>
  </si>
  <si>
    <t>赖锐英</t>
  </si>
  <si>
    <t>16241230</t>
  </si>
  <si>
    <t>李晓兰</t>
  </si>
  <si>
    <t>16241168</t>
  </si>
  <si>
    <t>邓辰韵</t>
  </si>
  <si>
    <t>16241153</t>
  </si>
  <si>
    <t>陈月水</t>
  </si>
  <si>
    <t>16240036</t>
  </si>
  <si>
    <t>刘树慧</t>
  </si>
  <si>
    <t>16240726</t>
  </si>
  <si>
    <t>刘远利</t>
  </si>
  <si>
    <t>16241224</t>
  </si>
  <si>
    <t>刘慧婷</t>
  </si>
  <si>
    <t>16240743</t>
  </si>
  <si>
    <t>黄朝媛</t>
  </si>
  <si>
    <t>16241258</t>
  </si>
  <si>
    <t>曾熠</t>
  </si>
  <si>
    <t>16240096</t>
  </si>
  <si>
    <t>徐媚</t>
  </si>
  <si>
    <t>小学语文</t>
  </si>
  <si>
    <t>16240137</t>
  </si>
  <si>
    <t>梁烨</t>
  </si>
  <si>
    <t>16241513</t>
  </si>
  <si>
    <t>周红霞</t>
  </si>
  <si>
    <t>16240361</t>
  </si>
  <si>
    <t>张丽艳</t>
  </si>
  <si>
    <t>16240100</t>
  </si>
  <si>
    <t>黄仕朵</t>
  </si>
  <si>
    <t>16240616</t>
  </si>
  <si>
    <t>黄雯晴</t>
  </si>
  <si>
    <t>16240386</t>
  </si>
  <si>
    <t>梁嘉裕</t>
  </si>
  <si>
    <t>16240407</t>
  </si>
  <si>
    <t>黄丽兰</t>
  </si>
  <si>
    <t>16240787</t>
  </si>
  <si>
    <t>周翠婷</t>
  </si>
  <si>
    <t>16240119</t>
  </si>
  <si>
    <t>黄富惠</t>
  </si>
  <si>
    <t>16240815</t>
  </si>
  <si>
    <t>林金娜</t>
  </si>
  <si>
    <t>16240638</t>
  </si>
  <si>
    <t>黄平瑞</t>
  </si>
  <si>
    <t>16241076</t>
  </si>
  <si>
    <t>叶晓泓</t>
  </si>
  <si>
    <t>16240093</t>
  </si>
  <si>
    <t>钟苏雅</t>
  </si>
  <si>
    <t>16240416</t>
  </si>
  <si>
    <t>卢思伶</t>
  </si>
  <si>
    <t>中学地理</t>
  </si>
  <si>
    <t>16240196</t>
  </si>
  <si>
    <t>邓苑农</t>
  </si>
  <si>
    <t>16240421</t>
  </si>
  <si>
    <t>王美丽</t>
  </si>
  <si>
    <t>中学化学</t>
  </si>
  <si>
    <t>16240506</t>
  </si>
  <si>
    <t>黄丽霞</t>
  </si>
  <si>
    <t>16240189</t>
  </si>
  <si>
    <t>罗军伟</t>
  </si>
  <si>
    <t>16241353</t>
  </si>
  <si>
    <t>彭雯</t>
  </si>
  <si>
    <t>16241357</t>
  </si>
  <si>
    <t>俞勇欣</t>
  </si>
  <si>
    <t>16240860</t>
  </si>
  <si>
    <t>朱小青</t>
  </si>
  <si>
    <t>中学历史</t>
  </si>
  <si>
    <t>16240186</t>
  </si>
  <si>
    <t>黄婷</t>
  </si>
  <si>
    <t>16241467</t>
  </si>
  <si>
    <t>王怡雯</t>
  </si>
  <si>
    <t>中学美术</t>
  </si>
  <si>
    <t>16240209</t>
  </si>
  <si>
    <t>王碧生</t>
  </si>
  <si>
    <t>16241460</t>
  </si>
  <si>
    <t>陈冰</t>
  </si>
  <si>
    <t>16240420</t>
  </si>
  <si>
    <t>赖诗晴</t>
  </si>
  <si>
    <t>中学生物</t>
  </si>
  <si>
    <t>16240509</t>
  </si>
  <si>
    <t>余粤港</t>
  </si>
  <si>
    <t>16240764</t>
  </si>
  <si>
    <t>朱芷玲</t>
  </si>
  <si>
    <t>中学数学</t>
  </si>
  <si>
    <t>16240267</t>
  </si>
  <si>
    <t>杨祖鑫</t>
  </si>
  <si>
    <t>16240438</t>
  </si>
  <si>
    <t>陈紫裕</t>
  </si>
  <si>
    <t>16240265</t>
  </si>
  <si>
    <t>李秀源</t>
  </si>
  <si>
    <t>16240143</t>
  </si>
  <si>
    <t>张文浩</t>
  </si>
  <si>
    <t>16240439</t>
  </si>
  <si>
    <t>许科荣</t>
  </si>
  <si>
    <t>16241033</t>
  </si>
  <si>
    <t>钟华燕</t>
  </si>
  <si>
    <t>16240146</t>
  </si>
  <si>
    <t>黄花朵</t>
  </si>
  <si>
    <t>16240765</t>
  </si>
  <si>
    <t>李志雄</t>
  </si>
  <si>
    <t>16240147</t>
  </si>
  <si>
    <t>杨务</t>
  </si>
  <si>
    <t>16241030</t>
  </si>
  <si>
    <t>刘蓉</t>
  </si>
  <si>
    <t>16240499</t>
  </si>
  <si>
    <t>叶鸣</t>
  </si>
  <si>
    <t>中学体育</t>
  </si>
  <si>
    <t>16241350</t>
  </si>
  <si>
    <t>赖欣财</t>
  </si>
  <si>
    <t>16240931</t>
  </si>
  <si>
    <t>彭书渊</t>
  </si>
  <si>
    <t>16240927</t>
  </si>
  <si>
    <t>骆妃</t>
  </si>
  <si>
    <t>中学舞蹈</t>
  </si>
  <si>
    <t>16241310</t>
  </si>
  <si>
    <t>潘嘉敏</t>
  </si>
  <si>
    <t>16240533</t>
  </si>
  <si>
    <t>邹文清</t>
  </si>
  <si>
    <t>中学英语</t>
  </si>
  <si>
    <t>16240525</t>
  </si>
  <si>
    <t>邹文莉</t>
  </si>
  <si>
    <t>16240915</t>
  </si>
  <si>
    <t>王子婷</t>
  </si>
  <si>
    <t>16240917</t>
  </si>
  <si>
    <t>张晓婷</t>
  </si>
  <si>
    <t>16240524</t>
  </si>
  <si>
    <t>张小霞</t>
  </si>
  <si>
    <t>16240274</t>
  </si>
  <si>
    <t>欧阳婷</t>
  </si>
  <si>
    <t>16240272</t>
  </si>
  <si>
    <t>毛秋银</t>
  </si>
  <si>
    <t>16240178</t>
  </si>
  <si>
    <t>左晓萌</t>
  </si>
  <si>
    <t>16241045</t>
  </si>
  <si>
    <t>杨锦芳</t>
  </si>
  <si>
    <t>16240532</t>
  </si>
  <si>
    <t>赵玉玲</t>
  </si>
  <si>
    <t>16240270</t>
  </si>
  <si>
    <t>陈飞俞</t>
  </si>
  <si>
    <t>16240772</t>
  </si>
  <si>
    <t>徐萌</t>
  </si>
  <si>
    <t>中学语文</t>
  </si>
  <si>
    <t>16240149</t>
  </si>
  <si>
    <t>杨国兰</t>
  </si>
  <si>
    <t>16240354</t>
  </si>
  <si>
    <t>叶蕾</t>
  </si>
  <si>
    <t>16241135</t>
  </si>
  <si>
    <t>黄丽芳</t>
  </si>
  <si>
    <t>16240351</t>
  </si>
  <si>
    <t>黄水燕</t>
  </si>
  <si>
    <t>16240350</t>
  </si>
  <si>
    <t>叶玉梅</t>
  </si>
  <si>
    <t>16240774</t>
  </si>
  <si>
    <t>钟嘉琪</t>
  </si>
  <si>
    <t>16241397</t>
  </si>
  <si>
    <t>骆曾利</t>
  </si>
  <si>
    <t>16240349</t>
  </si>
  <si>
    <t>黄丽愿</t>
  </si>
  <si>
    <t>16241137</t>
  </si>
  <si>
    <t>黄绮雯</t>
  </si>
  <si>
    <t>16240581</t>
  </si>
  <si>
    <t>郑宇倩</t>
  </si>
  <si>
    <t>16240514</t>
  </si>
  <si>
    <t>徐雪婷</t>
  </si>
  <si>
    <t>中学政治</t>
  </si>
  <si>
    <t>16240201</t>
  </si>
  <si>
    <t>周秋嫦</t>
  </si>
  <si>
    <t>16240411</t>
  </si>
  <si>
    <t>张丹红</t>
  </si>
  <si>
    <t>16241511</t>
  </si>
  <si>
    <t>黄诚瑶</t>
  </si>
  <si>
    <t>16240516</t>
  </si>
  <si>
    <t>陈惠媚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</si>
</sst>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abSelected="1" topLeftCell="A55" workbookViewId="0">
      <selection activeCell="M137" sqref="M137"/>
    </sheetView>
  </sheetViews>
  <sheetFormatPr defaultColWidth="9" defaultRowHeight="18.75"/>
  <cols>
    <col min="1" max="1" width="7" style="2" customWidth="1"/>
    <col min="2" max="2" width="11.125" style="1" customWidth="1"/>
    <col min="3" max="3" width="10.375" style="3" customWidth="1"/>
    <col min="4" max="4" width="8.875" style="1" customWidth="1"/>
    <col min="5" max="5" width="10.125" style="1" customWidth="1"/>
    <col min="6" max="6" width="7.75" style="1" customWidth="1"/>
    <col min="7" max="7" width="8" style="1" customWidth="1"/>
    <col min="8" max="8" width="8.5" style="1" customWidth="1"/>
    <col min="9" max="9" width="8.625" style="1" customWidth="1"/>
    <col min="10" max="10" width="7.5" style="1" customWidth="1"/>
    <col min="11" max="16384" width="9" style="1"/>
  </cols>
  <sheetData>
    <row r="1" ht="2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4" customHeight="1" spans="1:10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7" t="s">
        <v>10</v>
      </c>
    </row>
    <row r="3" s="1" customFormat="1" ht="16" customHeight="1" spans="1:10">
      <c r="A3" s="8">
        <v>1</v>
      </c>
      <c r="B3" s="12" t="s">
        <v>11</v>
      </c>
      <c r="C3" s="13" t="s">
        <v>12</v>
      </c>
      <c r="D3" s="12" t="s">
        <v>13</v>
      </c>
      <c r="E3" s="9">
        <v>80.53</v>
      </c>
      <c r="F3" s="11">
        <f t="shared" ref="F3:F66" si="0">E3*0.6</f>
        <v>48.318</v>
      </c>
      <c r="G3" s="9">
        <v>90.4</v>
      </c>
      <c r="H3" s="11">
        <f t="shared" ref="H3:H66" si="1">G3*0.4</f>
        <v>36.16</v>
      </c>
      <c r="I3" s="11">
        <f t="shared" ref="I3:I66" si="2">F3+H3</f>
        <v>84.478</v>
      </c>
      <c r="J3" s="9" t="s">
        <v>14</v>
      </c>
    </row>
    <row r="4" ht="16" customHeight="1" spans="1:10">
      <c r="A4" s="8">
        <v>2</v>
      </c>
      <c r="B4" s="12" t="s">
        <v>15</v>
      </c>
      <c r="C4" s="13" t="s">
        <v>16</v>
      </c>
      <c r="D4" s="12" t="s">
        <v>13</v>
      </c>
      <c r="E4" s="9">
        <v>80.5</v>
      </c>
      <c r="F4" s="11">
        <f t="shared" si="0"/>
        <v>48.3</v>
      </c>
      <c r="G4" s="9">
        <v>89.9</v>
      </c>
      <c r="H4" s="11">
        <f t="shared" si="1"/>
        <v>35.96</v>
      </c>
      <c r="I4" s="11">
        <f t="shared" si="2"/>
        <v>84.26</v>
      </c>
      <c r="J4" s="9" t="s">
        <v>14</v>
      </c>
    </row>
    <row r="5" ht="16" customHeight="1" spans="1:10">
      <c r="A5" s="8">
        <v>3</v>
      </c>
      <c r="B5" s="12" t="s">
        <v>17</v>
      </c>
      <c r="C5" s="13" t="s">
        <v>18</v>
      </c>
      <c r="D5" s="12" t="s">
        <v>13</v>
      </c>
      <c r="E5" s="9">
        <v>79.6</v>
      </c>
      <c r="F5" s="11">
        <f t="shared" si="0"/>
        <v>47.76</v>
      </c>
      <c r="G5" s="9">
        <v>89.9</v>
      </c>
      <c r="H5" s="11">
        <f t="shared" si="1"/>
        <v>35.96</v>
      </c>
      <c r="I5" s="11">
        <f t="shared" si="2"/>
        <v>83.72</v>
      </c>
      <c r="J5" s="9" t="s">
        <v>14</v>
      </c>
    </row>
    <row r="6" ht="16" customHeight="1" spans="1:10">
      <c r="A6" s="8">
        <v>4</v>
      </c>
      <c r="B6" s="12" t="s">
        <v>19</v>
      </c>
      <c r="C6" s="13" t="s">
        <v>20</v>
      </c>
      <c r="D6" s="12" t="s">
        <v>13</v>
      </c>
      <c r="E6" s="9">
        <v>77.32</v>
      </c>
      <c r="F6" s="11">
        <f t="shared" si="0"/>
        <v>46.392</v>
      </c>
      <c r="G6" s="9">
        <v>90.78</v>
      </c>
      <c r="H6" s="11">
        <f t="shared" si="1"/>
        <v>36.312</v>
      </c>
      <c r="I6" s="11">
        <f t="shared" si="2"/>
        <v>82.704</v>
      </c>
      <c r="J6" s="9" t="s">
        <v>14</v>
      </c>
    </row>
    <row r="7" ht="16" customHeight="1" spans="1:10">
      <c r="A7" s="8">
        <v>5</v>
      </c>
      <c r="B7" s="12" t="s">
        <v>21</v>
      </c>
      <c r="C7" s="13" t="s">
        <v>22</v>
      </c>
      <c r="D7" s="12" t="s">
        <v>13</v>
      </c>
      <c r="E7" s="9">
        <v>77.27</v>
      </c>
      <c r="F7" s="11">
        <f t="shared" si="0"/>
        <v>46.362</v>
      </c>
      <c r="G7" s="9">
        <v>89.8</v>
      </c>
      <c r="H7" s="11">
        <f t="shared" si="1"/>
        <v>35.92</v>
      </c>
      <c r="I7" s="11">
        <f t="shared" si="2"/>
        <v>82.282</v>
      </c>
      <c r="J7" s="9" t="s">
        <v>14</v>
      </c>
    </row>
    <row r="8" ht="16" customHeight="1" spans="1:10">
      <c r="A8" s="8">
        <v>6</v>
      </c>
      <c r="B8" s="12" t="s">
        <v>23</v>
      </c>
      <c r="C8" s="13" t="s">
        <v>24</v>
      </c>
      <c r="D8" s="12" t="s">
        <v>13</v>
      </c>
      <c r="E8" s="9">
        <v>75.96</v>
      </c>
      <c r="F8" s="11">
        <f t="shared" si="0"/>
        <v>45.576</v>
      </c>
      <c r="G8" s="9">
        <v>91</v>
      </c>
      <c r="H8" s="11">
        <f t="shared" si="1"/>
        <v>36.4</v>
      </c>
      <c r="I8" s="11">
        <f t="shared" si="2"/>
        <v>81.976</v>
      </c>
      <c r="J8" s="9"/>
    </row>
    <row r="9" ht="16" customHeight="1" spans="1:10">
      <c r="A9" s="8">
        <v>7</v>
      </c>
      <c r="B9" s="12" t="s">
        <v>25</v>
      </c>
      <c r="C9" s="13" t="s">
        <v>26</v>
      </c>
      <c r="D9" s="12" t="s">
        <v>13</v>
      </c>
      <c r="E9" s="9">
        <v>76.28</v>
      </c>
      <c r="F9" s="11">
        <f t="shared" si="0"/>
        <v>45.768</v>
      </c>
      <c r="G9" s="9">
        <v>87.6</v>
      </c>
      <c r="H9" s="11">
        <f t="shared" si="1"/>
        <v>35.04</v>
      </c>
      <c r="I9" s="11">
        <f t="shared" si="2"/>
        <v>80.808</v>
      </c>
      <c r="J9" s="9"/>
    </row>
    <row r="10" ht="16" customHeight="1" spans="1:10">
      <c r="A10" s="8">
        <v>8</v>
      </c>
      <c r="B10" s="12" t="s">
        <v>27</v>
      </c>
      <c r="C10" s="13" t="s">
        <v>28</v>
      </c>
      <c r="D10" s="12" t="s">
        <v>13</v>
      </c>
      <c r="E10" s="9">
        <v>76.28</v>
      </c>
      <c r="F10" s="11">
        <f t="shared" si="0"/>
        <v>45.768</v>
      </c>
      <c r="G10" s="9">
        <v>80</v>
      </c>
      <c r="H10" s="11">
        <f t="shared" si="1"/>
        <v>32</v>
      </c>
      <c r="I10" s="11">
        <f t="shared" si="2"/>
        <v>77.768</v>
      </c>
      <c r="J10" s="9"/>
    </row>
    <row r="11" s="1" customFormat="1" ht="16" customHeight="1" spans="1:10">
      <c r="A11" s="8">
        <v>9</v>
      </c>
      <c r="B11" s="12" t="s">
        <v>29</v>
      </c>
      <c r="C11" s="13" t="s">
        <v>30</v>
      </c>
      <c r="D11" s="12" t="s">
        <v>31</v>
      </c>
      <c r="E11" s="9">
        <v>88.54</v>
      </c>
      <c r="F11" s="11">
        <f t="shared" si="0"/>
        <v>53.124</v>
      </c>
      <c r="G11" s="9">
        <v>90.2</v>
      </c>
      <c r="H11" s="11">
        <f t="shared" si="1"/>
        <v>36.08</v>
      </c>
      <c r="I11" s="11">
        <f t="shared" si="2"/>
        <v>89.204</v>
      </c>
      <c r="J11" s="9" t="s">
        <v>14</v>
      </c>
    </row>
    <row r="12" ht="16" customHeight="1" spans="1:10">
      <c r="A12" s="8">
        <v>10</v>
      </c>
      <c r="B12" s="12" t="s">
        <v>32</v>
      </c>
      <c r="C12" s="13" t="s">
        <v>33</v>
      </c>
      <c r="D12" s="12" t="s">
        <v>31</v>
      </c>
      <c r="E12" s="9">
        <v>85.03</v>
      </c>
      <c r="F12" s="11">
        <f t="shared" si="0"/>
        <v>51.018</v>
      </c>
      <c r="G12" s="9">
        <v>88.2</v>
      </c>
      <c r="H12" s="11">
        <f t="shared" si="1"/>
        <v>35.28</v>
      </c>
      <c r="I12" s="11">
        <f t="shared" si="2"/>
        <v>86.298</v>
      </c>
      <c r="J12" s="9" t="s">
        <v>14</v>
      </c>
    </row>
    <row r="13" ht="16" customHeight="1" spans="1:10">
      <c r="A13" s="8">
        <v>11</v>
      </c>
      <c r="B13" s="12" t="s">
        <v>34</v>
      </c>
      <c r="C13" s="13" t="s">
        <v>35</v>
      </c>
      <c r="D13" s="12" t="s">
        <v>31</v>
      </c>
      <c r="E13" s="9">
        <v>84.8</v>
      </c>
      <c r="F13" s="11">
        <f t="shared" si="0"/>
        <v>50.88</v>
      </c>
      <c r="G13" s="9">
        <v>87.66</v>
      </c>
      <c r="H13" s="11">
        <f t="shared" si="1"/>
        <v>35.064</v>
      </c>
      <c r="I13" s="11">
        <f t="shared" si="2"/>
        <v>85.944</v>
      </c>
      <c r="J13" s="9" t="s">
        <v>14</v>
      </c>
    </row>
    <row r="14" ht="16" customHeight="1" spans="1:10">
      <c r="A14" s="8">
        <v>12</v>
      </c>
      <c r="B14" s="12" t="s">
        <v>36</v>
      </c>
      <c r="C14" s="13" t="s">
        <v>37</v>
      </c>
      <c r="D14" s="12" t="s">
        <v>31</v>
      </c>
      <c r="E14" s="9">
        <v>84.66</v>
      </c>
      <c r="F14" s="11">
        <f t="shared" si="0"/>
        <v>50.796</v>
      </c>
      <c r="G14" s="9">
        <v>87.56</v>
      </c>
      <c r="H14" s="11">
        <f t="shared" si="1"/>
        <v>35.024</v>
      </c>
      <c r="I14" s="11">
        <f t="shared" si="2"/>
        <v>85.82</v>
      </c>
      <c r="J14" s="9" t="s">
        <v>14</v>
      </c>
    </row>
    <row r="15" ht="16" customHeight="1" spans="1:10">
      <c r="A15" s="8">
        <v>13</v>
      </c>
      <c r="B15" s="12" t="s">
        <v>38</v>
      </c>
      <c r="C15" s="13" t="s">
        <v>39</v>
      </c>
      <c r="D15" s="12" t="s">
        <v>31</v>
      </c>
      <c r="E15" s="9">
        <v>82.67</v>
      </c>
      <c r="F15" s="11">
        <f t="shared" si="0"/>
        <v>49.602</v>
      </c>
      <c r="G15" s="9">
        <v>88.6</v>
      </c>
      <c r="H15" s="11">
        <f t="shared" si="1"/>
        <v>35.44</v>
      </c>
      <c r="I15" s="11">
        <f t="shared" si="2"/>
        <v>85.042</v>
      </c>
      <c r="J15" s="9" t="s">
        <v>14</v>
      </c>
    </row>
    <row r="16" ht="16" customHeight="1" spans="1:10">
      <c r="A16" s="8">
        <v>14</v>
      </c>
      <c r="B16" s="12" t="s">
        <v>40</v>
      </c>
      <c r="C16" s="13" t="s">
        <v>41</v>
      </c>
      <c r="D16" s="12" t="s">
        <v>31</v>
      </c>
      <c r="E16" s="9">
        <v>83.68</v>
      </c>
      <c r="F16" s="11">
        <f t="shared" si="0"/>
        <v>50.208</v>
      </c>
      <c r="G16" s="9">
        <v>86.22</v>
      </c>
      <c r="H16" s="11">
        <f t="shared" si="1"/>
        <v>34.488</v>
      </c>
      <c r="I16" s="11">
        <f t="shared" si="2"/>
        <v>84.696</v>
      </c>
      <c r="J16" s="9" t="s">
        <v>14</v>
      </c>
    </row>
    <row r="17" ht="16" customHeight="1" spans="1:10">
      <c r="A17" s="8">
        <v>15</v>
      </c>
      <c r="B17" s="12" t="s">
        <v>42</v>
      </c>
      <c r="C17" s="13" t="s">
        <v>43</v>
      </c>
      <c r="D17" s="12" t="s">
        <v>31</v>
      </c>
      <c r="E17" s="9">
        <v>84.01</v>
      </c>
      <c r="F17" s="11">
        <f t="shared" si="0"/>
        <v>50.406</v>
      </c>
      <c r="G17" s="9">
        <v>85.3</v>
      </c>
      <c r="H17" s="11">
        <f t="shared" si="1"/>
        <v>34.12</v>
      </c>
      <c r="I17" s="11">
        <f t="shared" si="2"/>
        <v>84.526</v>
      </c>
      <c r="J17" s="9" t="s">
        <v>14</v>
      </c>
    </row>
    <row r="18" ht="16" customHeight="1" spans="1:10">
      <c r="A18" s="8">
        <v>16</v>
      </c>
      <c r="B18" s="12" t="s">
        <v>44</v>
      </c>
      <c r="C18" s="13" t="s">
        <v>45</v>
      </c>
      <c r="D18" s="12" t="s">
        <v>31</v>
      </c>
      <c r="E18" s="9">
        <v>82.78</v>
      </c>
      <c r="F18" s="11">
        <f t="shared" si="0"/>
        <v>49.668</v>
      </c>
      <c r="G18" s="9">
        <v>86</v>
      </c>
      <c r="H18" s="11">
        <f t="shared" si="1"/>
        <v>34.4</v>
      </c>
      <c r="I18" s="11">
        <f t="shared" si="2"/>
        <v>84.068</v>
      </c>
      <c r="J18" s="9" t="s">
        <v>14</v>
      </c>
    </row>
    <row r="19" ht="16" customHeight="1" spans="1:10">
      <c r="A19" s="8">
        <v>17</v>
      </c>
      <c r="B19" s="12" t="s">
        <v>46</v>
      </c>
      <c r="C19" s="13" t="s">
        <v>47</v>
      </c>
      <c r="D19" s="12" t="s">
        <v>31</v>
      </c>
      <c r="E19" s="9">
        <v>84.34</v>
      </c>
      <c r="F19" s="11">
        <f t="shared" si="0"/>
        <v>50.604</v>
      </c>
      <c r="G19" s="9">
        <v>83.4</v>
      </c>
      <c r="H19" s="11">
        <f t="shared" si="1"/>
        <v>33.36</v>
      </c>
      <c r="I19" s="11">
        <f t="shared" si="2"/>
        <v>83.964</v>
      </c>
      <c r="J19" s="9" t="s">
        <v>14</v>
      </c>
    </row>
    <row r="20" ht="16" customHeight="1" spans="1:10">
      <c r="A20" s="8">
        <v>18</v>
      </c>
      <c r="B20" s="12" t="s">
        <v>48</v>
      </c>
      <c r="C20" s="13" t="s">
        <v>49</v>
      </c>
      <c r="D20" s="12" t="s">
        <v>31</v>
      </c>
      <c r="E20" s="9">
        <v>83.14</v>
      </c>
      <c r="F20" s="11">
        <f t="shared" si="0"/>
        <v>49.884</v>
      </c>
      <c r="G20" s="9">
        <v>84.8</v>
      </c>
      <c r="H20" s="11">
        <f t="shared" si="1"/>
        <v>33.92</v>
      </c>
      <c r="I20" s="11">
        <f t="shared" si="2"/>
        <v>83.804</v>
      </c>
      <c r="J20" s="9"/>
    </row>
    <row r="21" ht="16" customHeight="1" spans="1:10">
      <c r="A21" s="8">
        <v>19</v>
      </c>
      <c r="B21" s="12" t="s">
        <v>50</v>
      </c>
      <c r="C21" s="13" t="s">
        <v>51</v>
      </c>
      <c r="D21" s="12" t="s">
        <v>31</v>
      </c>
      <c r="E21" s="9">
        <v>82.11</v>
      </c>
      <c r="F21" s="11">
        <f t="shared" si="0"/>
        <v>49.266</v>
      </c>
      <c r="G21" s="9">
        <v>85.9</v>
      </c>
      <c r="H21" s="11">
        <f t="shared" si="1"/>
        <v>34.36</v>
      </c>
      <c r="I21" s="11">
        <f t="shared" si="2"/>
        <v>83.626</v>
      </c>
      <c r="J21" s="9"/>
    </row>
    <row r="22" ht="16" customHeight="1" spans="1:10">
      <c r="A22" s="8">
        <v>20</v>
      </c>
      <c r="B22" s="12" t="s">
        <v>52</v>
      </c>
      <c r="C22" s="13" t="s">
        <v>53</v>
      </c>
      <c r="D22" s="12" t="s">
        <v>31</v>
      </c>
      <c r="E22" s="9">
        <v>84.28</v>
      </c>
      <c r="F22" s="11">
        <f t="shared" si="0"/>
        <v>50.568</v>
      </c>
      <c r="G22" s="9">
        <v>80.6</v>
      </c>
      <c r="H22" s="11">
        <f t="shared" si="1"/>
        <v>32.24</v>
      </c>
      <c r="I22" s="11">
        <f t="shared" si="2"/>
        <v>82.808</v>
      </c>
      <c r="J22" s="9"/>
    </row>
    <row r="23" ht="16" customHeight="1" spans="1:10">
      <c r="A23" s="8">
        <v>21</v>
      </c>
      <c r="B23" s="12" t="s">
        <v>54</v>
      </c>
      <c r="C23" s="13" t="s">
        <v>55</v>
      </c>
      <c r="D23" s="12" t="s">
        <v>31</v>
      </c>
      <c r="E23" s="9">
        <v>82.65</v>
      </c>
      <c r="F23" s="11">
        <f t="shared" si="0"/>
        <v>49.59</v>
      </c>
      <c r="G23" s="9">
        <v>79</v>
      </c>
      <c r="H23" s="11">
        <f t="shared" si="1"/>
        <v>31.6</v>
      </c>
      <c r="I23" s="11">
        <f t="shared" si="2"/>
        <v>81.19</v>
      </c>
      <c r="J23" s="9"/>
    </row>
    <row r="24" ht="16" customHeight="1" spans="1:10">
      <c r="A24" s="8">
        <v>22</v>
      </c>
      <c r="B24" s="12" t="s">
        <v>56</v>
      </c>
      <c r="C24" s="13" t="s">
        <v>57</v>
      </c>
      <c r="D24" s="12" t="s">
        <v>31</v>
      </c>
      <c r="E24" s="9">
        <v>82.25</v>
      </c>
      <c r="F24" s="11">
        <f t="shared" si="0"/>
        <v>49.35</v>
      </c>
      <c r="G24" s="9">
        <v>77</v>
      </c>
      <c r="H24" s="11">
        <f t="shared" si="1"/>
        <v>30.8</v>
      </c>
      <c r="I24" s="11">
        <f t="shared" si="2"/>
        <v>80.15</v>
      </c>
      <c r="J24" s="9"/>
    </row>
    <row r="25" s="1" customFormat="1" ht="16" customHeight="1" spans="1:10">
      <c r="A25" s="8">
        <v>23</v>
      </c>
      <c r="B25" s="12" t="s">
        <v>58</v>
      </c>
      <c r="C25" s="13" t="s">
        <v>59</v>
      </c>
      <c r="D25" s="12" t="s">
        <v>60</v>
      </c>
      <c r="E25" s="9">
        <v>82.85</v>
      </c>
      <c r="F25" s="11">
        <f t="shared" si="0"/>
        <v>49.71</v>
      </c>
      <c r="G25" s="9">
        <v>84.8</v>
      </c>
      <c r="H25" s="11">
        <f t="shared" si="1"/>
        <v>33.92</v>
      </c>
      <c r="I25" s="11">
        <f t="shared" si="2"/>
        <v>83.63</v>
      </c>
      <c r="J25" s="9" t="s">
        <v>14</v>
      </c>
    </row>
    <row r="26" ht="16" customHeight="1" spans="1:10">
      <c r="A26" s="8">
        <v>24</v>
      </c>
      <c r="B26" s="12" t="s">
        <v>61</v>
      </c>
      <c r="C26" s="13" t="s">
        <v>62</v>
      </c>
      <c r="D26" s="12" t="s">
        <v>60</v>
      </c>
      <c r="E26" s="9">
        <v>79.01</v>
      </c>
      <c r="F26" s="11">
        <f t="shared" si="0"/>
        <v>47.406</v>
      </c>
      <c r="G26" s="9">
        <v>81.4</v>
      </c>
      <c r="H26" s="11">
        <f t="shared" si="1"/>
        <v>32.56</v>
      </c>
      <c r="I26" s="11">
        <f t="shared" si="2"/>
        <v>79.966</v>
      </c>
      <c r="J26" s="9" t="s">
        <v>14</v>
      </c>
    </row>
    <row r="27" ht="16" customHeight="1" spans="1:10">
      <c r="A27" s="8">
        <v>25</v>
      </c>
      <c r="B27" s="12" t="s">
        <v>63</v>
      </c>
      <c r="C27" s="13" t="s">
        <v>64</v>
      </c>
      <c r="D27" s="12" t="s">
        <v>60</v>
      </c>
      <c r="E27" s="9">
        <v>78.13</v>
      </c>
      <c r="F27" s="11">
        <f t="shared" si="0"/>
        <v>46.878</v>
      </c>
      <c r="G27" s="9">
        <v>82.2</v>
      </c>
      <c r="H27" s="11">
        <f t="shared" si="1"/>
        <v>32.88</v>
      </c>
      <c r="I27" s="11">
        <f t="shared" si="2"/>
        <v>79.758</v>
      </c>
      <c r="J27" s="9" t="s">
        <v>14</v>
      </c>
    </row>
    <row r="28" ht="16" customHeight="1" spans="1:10">
      <c r="A28" s="8">
        <v>26</v>
      </c>
      <c r="B28" s="12" t="s">
        <v>65</v>
      </c>
      <c r="C28" s="13" t="s">
        <v>66</v>
      </c>
      <c r="D28" s="12" t="s">
        <v>60</v>
      </c>
      <c r="E28" s="9">
        <v>78.61</v>
      </c>
      <c r="F28" s="11">
        <f t="shared" si="0"/>
        <v>47.166</v>
      </c>
      <c r="G28" s="9">
        <v>79.6</v>
      </c>
      <c r="H28" s="11">
        <f t="shared" si="1"/>
        <v>31.84</v>
      </c>
      <c r="I28" s="11">
        <f t="shared" si="2"/>
        <v>79.006</v>
      </c>
      <c r="J28" s="9" t="s">
        <v>14</v>
      </c>
    </row>
    <row r="29" ht="16" customHeight="1" spans="1:10">
      <c r="A29" s="8">
        <v>27</v>
      </c>
      <c r="B29" s="12" t="s">
        <v>67</v>
      </c>
      <c r="C29" s="13" t="s">
        <v>68</v>
      </c>
      <c r="D29" s="12" t="s">
        <v>60</v>
      </c>
      <c r="E29" s="9">
        <v>77.11</v>
      </c>
      <c r="F29" s="11">
        <f t="shared" si="0"/>
        <v>46.266</v>
      </c>
      <c r="G29" s="9">
        <v>78</v>
      </c>
      <c r="H29" s="11">
        <f t="shared" si="1"/>
        <v>31.2</v>
      </c>
      <c r="I29" s="11">
        <f t="shared" si="2"/>
        <v>77.466</v>
      </c>
      <c r="J29" s="9" t="s">
        <v>14</v>
      </c>
    </row>
    <row r="30" ht="16" customHeight="1" spans="1:10">
      <c r="A30" s="8">
        <v>28</v>
      </c>
      <c r="B30" s="12" t="s">
        <v>69</v>
      </c>
      <c r="C30" s="13" t="s">
        <v>70</v>
      </c>
      <c r="D30" s="12" t="s">
        <v>60</v>
      </c>
      <c r="E30" s="9">
        <v>77.48</v>
      </c>
      <c r="F30" s="11">
        <f t="shared" si="0"/>
        <v>46.488</v>
      </c>
      <c r="G30" s="9">
        <v>75.6</v>
      </c>
      <c r="H30" s="11">
        <f t="shared" si="1"/>
        <v>30.24</v>
      </c>
      <c r="I30" s="11">
        <f t="shared" si="2"/>
        <v>76.728</v>
      </c>
      <c r="J30" s="9"/>
    </row>
    <row r="31" ht="16" customHeight="1" spans="1:10">
      <c r="A31" s="8">
        <v>29</v>
      </c>
      <c r="B31" s="12" t="s">
        <v>71</v>
      </c>
      <c r="C31" s="13" t="s">
        <v>72</v>
      </c>
      <c r="D31" s="12" t="s">
        <v>60</v>
      </c>
      <c r="E31" s="9">
        <v>77.11</v>
      </c>
      <c r="F31" s="11">
        <f t="shared" si="0"/>
        <v>46.266</v>
      </c>
      <c r="G31" s="9">
        <v>74.4</v>
      </c>
      <c r="H31" s="11">
        <f t="shared" si="1"/>
        <v>29.76</v>
      </c>
      <c r="I31" s="11">
        <f t="shared" si="2"/>
        <v>76.026</v>
      </c>
      <c r="J31" s="9"/>
    </row>
    <row r="32" ht="16" customHeight="1" spans="1:10">
      <c r="A32" s="8">
        <v>30</v>
      </c>
      <c r="B32" s="12" t="s">
        <v>73</v>
      </c>
      <c r="C32" s="13" t="s">
        <v>74</v>
      </c>
      <c r="D32" s="12" t="s">
        <v>60</v>
      </c>
      <c r="E32" s="9">
        <v>76.49</v>
      </c>
      <c r="F32" s="11">
        <f t="shared" si="0"/>
        <v>45.894</v>
      </c>
      <c r="G32" s="9">
        <v>74.8</v>
      </c>
      <c r="H32" s="11">
        <f t="shared" si="1"/>
        <v>29.92</v>
      </c>
      <c r="I32" s="11">
        <f t="shared" si="2"/>
        <v>75.814</v>
      </c>
      <c r="J32" s="9"/>
    </row>
    <row r="33" s="1" customFormat="1" ht="16" customHeight="1" spans="1:10">
      <c r="A33" s="8">
        <v>31</v>
      </c>
      <c r="B33" s="12" t="s">
        <v>75</v>
      </c>
      <c r="C33" s="13" t="s">
        <v>76</v>
      </c>
      <c r="D33" s="12" t="s">
        <v>77</v>
      </c>
      <c r="E33" s="9">
        <v>86</v>
      </c>
      <c r="F33" s="11">
        <f t="shared" si="0"/>
        <v>51.6</v>
      </c>
      <c r="G33" s="9">
        <v>90.8</v>
      </c>
      <c r="H33" s="11">
        <f t="shared" si="1"/>
        <v>36.32</v>
      </c>
      <c r="I33" s="11">
        <f t="shared" si="2"/>
        <v>87.92</v>
      </c>
      <c r="J33" s="9" t="s">
        <v>14</v>
      </c>
    </row>
    <row r="34" ht="16" customHeight="1" spans="1:10">
      <c r="A34" s="8">
        <v>32</v>
      </c>
      <c r="B34" s="12" t="s">
        <v>78</v>
      </c>
      <c r="C34" s="13" t="s">
        <v>79</v>
      </c>
      <c r="D34" s="12" t="s">
        <v>77</v>
      </c>
      <c r="E34" s="9">
        <v>85.23</v>
      </c>
      <c r="F34" s="11">
        <f t="shared" si="0"/>
        <v>51.138</v>
      </c>
      <c r="G34" s="9">
        <v>86.6</v>
      </c>
      <c r="H34" s="11">
        <f t="shared" si="1"/>
        <v>34.64</v>
      </c>
      <c r="I34" s="11">
        <f t="shared" si="2"/>
        <v>85.778</v>
      </c>
      <c r="J34" s="9" t="s">
        <v>14</v>
      </c>
    </row>
    <row r="35" ht="16" customHeight="1" spans="1:10">
      <c r="A35" s="8">
        <v>33</v>
      </c>
      <c r="B35" s="12" t="s">
        <v>80</v>
      </c>
      <c r="C35" s="13" t="s">
        <v>81</v>
      </c>
      <c r="D35" s="12" t="s">
        <v>77</v>
      </c>
      <c r="E35" s="9">
        <v>81.66</v>
      </c>
      <c r="F35" s="11">
        <f t="shared" si="0"/>
        <v>48.996</v>
      </c>
      <c r="G35" s="9">
        <v>91.9</v>
      </c>
      <c r="H35" s="11">
        <f t="shared" si="1"/>
        <v>36.76</v>
      </c>
      <c r="I35" s="11">
        <f t="shared" si="2"/>
        <v>85.756</v>
      </c>
      <c r="J35" s="9" t="s">
        <v>14</v>
      </c>
    </row>
    <row r="36" ht="16" customHeight="1" spans="1:10">
      <c r="A36" s="8">
        <v>34</v>
      </c>
      <c r="B36" s="12" t="s">
        <v>82</v>
      </c>
      <c r="C36" s="13" t="s">
        <v>83</v>
      </c>
      <c r="D36" s="12" t="s">
        <v>77</v>
      </c>
      <c r="E36" s="9">
        <v>81.24</v>
      </c>
      <c r="F36" s="11">
        <f t="shared" si="0"/>
        <v>48.744</v>
      </c>
      <c r="G36" s="9">
        <v>91.06</v>
      </c>
      <c r="H36" s="11">
        <f t="shared" si="1"/>
        <v>36.424</v>
      </c>
      <c r="I36" s="11">
        <f t="shared" si="2"/>
        <v>85.168</v>
      </c>
      <c r="J36" s="9" t="s">
        <v>14</v>
      </c>
    </row>
    <row r="37" ht="16" customHeight="1" spans="1:10">
      <c r="A37" s="8">
        <v>35</v>
      </c>
      <c r="B37" s="12" t="s">
        <v>84</v>
      </c>
      <c r="C37" s="13" t="s">
        <v>85</v>
      </c>
      <c r="D37" s="12" t="s">
        <v>77</v>
      </c>
      <c r="E37" s="9">
        <v>81.76</v>
      </c>
      <c r="F37" s="11">
        <f t="shared" si="0"/>
        <v>49.056</v>
      </c>
      <c r="G37" s="9">
        <v>89.2</v>
      </c>
      <c r="H37" s="11">
        <f t="shared" si="1"/>
        <v>35.68</v>
      </c>
      <c r="I37" s="11">
        <f t="shared" si="2"/>
        <v>84.736</v>
      </c>
      <c r="J37" s="9" t="s">
        <v>14</v>
      </c>
    </row>
    <row r="38" ht="16" customHeight="1" spans="1:10">
      <c r="A38" s="8">
        <v>36</v>
      </c>
      <c r="B38" s="12" t="s">
        <v>86</v>
      </c>
      <c r="C38" s="13" t="s">
        <v>87</v>
      </c>
      <c r="D38" s="12" t="s">
        <v>77</v>
      </c>
      <c r="E38" s="9">
        <v>83.37</v>
      </c>
      <c r="F38" s="11">
        <f t="shared" si="0"/>
        <v>50.022</v>
      </c>
      <c r="G38" s="9">
        <v>86.3</v>
      </c>
      <c r="H38" s="11">
        <f t="shared" si="1"/>
        <v>34.52</v>
      </c>
      <c r="I38" s="11">
        <f t="shared" si="2"/>
        <v>84.542</v>
      </c>
      <c r="J38" s="9"/>
    </row>
    <row r="39" ht="16" customHeight="1" spans="1:10">
      <c r="A39" s="8">
        <v>37</v>
      </c>
      <c r="B39" s="12" t="s">
        <v>88</v>
      </c>
      <c r="C39" s="13" t="s">
        <v>89</v>
      </c>
      <c r="D39" s="12" t="s">
        <v>77</v>
      </c>
      <c r="E39" s="9">
        <v>82.52</v>
      </c>
      <c r="F39" s="11">
        <f t="shared" si="0"/>
        <v>49.512</v>
      </c>
      <c r="G39" s="9">
        <v>86.7</v>
      </c>
      <c r="H39" s="11">
        <f t="shared" si="1"/>
        <v>34.68</v>
      </c>
      <c r="I39" s="11">
        <f t="shared" si="2"/>
        <v>84.192</v>
      </c>
      <c r="J39" s="9"/>
    </row>
    <row r="40" ht="16" customHeight="1" spans="1:10">
      <c r="A40" s="8">
        <v>38</v>
      </c>
      <c r="B40" s="12" t="s">
        <v>90</v>
      </c>
      <c r="C40" s="13" t="s">
        <v>91</v>
      </c>
      <c r="D40" s="12" t="s">
        <v>77</v>
      </c>
      <c r="E40" s="9">
        <v>81.36</v>
      </c>
      <c r="F40" s="11">
        <f t="shared" si="0"/>
        <v>48.816</v>
      </c>
      <c r="G40" s="9">
        <v>88.4</v>
      </c>
      <c r="H40" s="11">
        <f t="shared" si="1"/>
        <v>35.36</v>
      </c>
      <c r="I40" s="11">
        <f t="shared" si="2"/>
        <v>84.176</v>
      </c>
      <c r="J40" s="9"/>
    </row>
    <row r="41" s="1" customFormat="1" ht="16" customHeight="1" spans="1:10">
      <c r="A41" s="8">
        <v>39</v>
      </c>
      <c r="B41" s="12" t="s">
        <v>92</v>
      </c>
      <c r="C41" s="13" t="s">
        <v>93</v>
      </c>
      <c r="D41" s="12" t="s">
        <v>94</v>
      </c>
      <c r="E41" s="9">
        <v>82.21</v>
      </c>
      <c r="F41" s="11">
        <f t="shared" si="0"/>
        <v>49.326</v>
      </c>
      <c r="G41" s="9">
        <v>93.6</v>
      </c>
      <c r="H41" s="11">
        <f t="shared" si="1"/>
        <v>37.44</v>
      </c>
      <c r="I41" s="11">
        <f t="shared" si="2"/>
        <v>86.766</v>
      </c>
      <c r="J41" s="9" t="s">
        <v>14</v>
      </c>
    </row>
    <row r="42" ht="16" customHeight="1" spans="1:10">
      <c r="A42" s="8">
        <v>40</v>
      </c>
      <c r="B42" s="12" t="s">
        <v>95</v>
      </c>
      <c r="C42" s="13" t="s">
        <v>96</v>
      </c>
      <c r="D42" s="12" t="s">
        <v>94</v>
      </c>
      <c r="E42" s="9">
        <v>81.98</v>
      </c>
      <c r="F42" s="11">
        <f t="shared" si="0"/>
        <v>49.188</v>
      </c>
      <c r="G42" s="9">
        <v>90</v>
      </c>
      <c r="H42" s="11">
        <f t="shared" si="1"/>
        <v>36</v>
      </c>
      <c r="I42" s="11">
        <f t="shared" si="2"/>
        <v>85.188</v>
      </c>
      <c r="J42" s="9" t="s">
        <v>14</v>
      </c>
    </row>
    <row r="43" ht="16" customHeight="1" spans="1:10">
      <c r="A43" s="8">
        <v>41</v>
      </c>
      <c r="B43" s="12" t="s">
        <v>97</v>
      </c>
      <c r="C43" s="13" t="s">
        <v>98</v>
      </c>
      <c r="D43" s="12" t="s">
        <v>94</v>
      </c>
      <c r="E43" s="9">
        <v>81.25</v>
      </c>
      <c r="F43" s="11">
        <f t="shared" si="0"/>
        <v>48.75</v>
      </c>
      <c r="G43" s="9">
        <v>90.2</v>
      </c>
      <c r="H43" s="11">
        <f t="shared" si="1"/>
        <v>36.08</v>
      </c>
      <c r="I43" s="11">
        <f t="shared" si="2"/>
        <v>84.83</v>
      </c>
      <c r="J43" s="9" t="s">
        <v>14</v>
      </c>
    </row>
    <row r="44" ht="16" customHeight="1" spans="1:10">
      <c r="A44" s="8">
        <v>42</v>
      </c>
      <c r="B44" s="12" t="s">
        <v>99</v>
      </c>
      <c r="C44" s="13" t="s">
        <v>100</v>
      </c>
      <c r="D44" s="12" t="s">
        <v>94</v>
      </c>
      <c r="E44" s="9">
        <v>79.37</v>
      </c>
      <c r="F44" s="11">
        <f t="shared" si="0"/>
        <v>47.622</v>
      </c>
      <c r="G44" s="9">
        <v>93</v>
      </c>
      <c r="H44" s="11">
        <f t="shared" si="1"/>
        <v>37.2</v>
      </c>
      <c r="I44" s="11">
        <f t="shared" si="2"/>
        <v>84.822</v>
      </c>
      <c r="J44" s="9" t="s">
        <v>14</v>
      </c>
    </row>
    <row r="45" ht="16" customHeight="1" spans="1:10">
      <c r="A45" s="8">
        <v>43</v>
      </c>
      <c r="B45" s="12" t="s">
        <v>101</v>
      </c>
      <c r="C45" s="13" t="s">
        <v>102</v>
      </c>
      <c r="D45" s="12" t="s">
        <v>94</v>
      </c>
      <c r="E45" s="9">
        <v>81.12</v>
      </c>
      <c r="F45" s="11">
        <f t="shared" si="0"/>
        <v>48.672</v>
      </c>
      <c r="G45" s="9">
        <v>89.8</v>
      </c>
      <c r="H45" s="11">
        <f t="shared" si="1"/>
        <v>35.92</v>
      </c>
      <c r="I45" s="11">
        <f t="shared" si="2"/>
        <v>84.592</v>
      </c>
      <c r="J45" s="9" t="s">
        <v>14</v>
      </c>
    </row>
    <row r="46" ht="16" customHeight="1" spans="1:10">
      <c r="A46" s="8">
        <v>44</v>
      </c>
      <c r="B46" s="12" t="s">
        <v>103</v>
      </c>
      <c r="C46" s="13" t="s">
        <v>104</v>
      </c>
      <c r="D46" s="12" t="s">
        <v>94</v>
      </c>
      <c r="E46" s="9">
        <v>79.15</v>
      </c>
      <c r="F46" s="11">
        <f t="shared" si="0"/>
        <v>47.49</v>
      </c>
      <c r="G46" s="9">
        <v>91</v>
      </c>
      <c r="H46" s="11">
        <f t="shared" si="1"/>
        <v>36.4</v>
      </c>
      <c r="I46" s="11">
        <f t="shared" si="2"/>
        <v>83.89</v>
      </c>
      <c r="J46" s="9" t="s">
        <v>14</v>
      </c>
    </row>
    <row r="47" ht="16" customHeight="1" spans="1:10">
      <c r="A47" s="8">
        <v>45</v>
      </c>
      <c r="B47" s="12" t="s">
        <v>105</v>
      </c>
      <c r="C47" s="13" t="s">
        <v>106</v>
      </c>
      <c r="D47" s="12" t="s">
        <v>94</v>
      </c>
      <c r="E47" s="9">
        <v>76.96</v>
      </c>
      <c r="F47" s="11">
        <f t="shared" si="0"/>
        <v>46.176</v>
      </c>
      <c r="G47" s="9">
        <v>93.6</v>
      </c>
      <c r="H47" s="11">
        <f t="shared" si="1"/>
        <v>37.44</v>
      </c>
      <c r="I47" s="11">
        <f t="shared" si="2"/>
        <v>83.616</v>
      </c>
      <c r="J47" s="9" t="s">
        <v>14</v>
      </c>
    </row>
    <row r="48" ht="16" customHeight="1" spans="1:10">
      <c r="A48" s="8">
        <v>46</v>
      </c>
      <c r="B48" s="12" t="s">
        <v>107</v>
      </c>
      <c r="C48" s="13" t="s">
        <v>108</v>
      </c>
      <c r="D48" s="12" t="s">
        <v>94</v>
      </c>
      <c r="E48" s="9">
        <v>77.23</v>
      </c>
      <c r="F48" s="11">
        <f t="shared" si="0"/>
        <v>46.338</v>
      </c>
      <c r="G48" s="9">
        <v>91.8</v>
      </c>
      <c r="H48" s="11">
        <f t="shared" si="1"/>
        <v>36.72</v>
      </c>
      <c r="I48" s="11">
        <f t="shared" si="2"/>
        <v>83.058</v>
      </c>
      <c r="J48" s="9" t="s">
        <v>14</v>
      </c>
    </row>
    <row r="49" ht="16" customHeight="1" spans="1:10">
      <c r="A49" s="8">
        <v>47</v>
      </c>
      <c r="B49" s="12" t="s">
        <v>109</v>
      </c>
      <c r="C49" s="13" t="s">
        <v>110</v>
      </c>
      <c r="D49" s="12" t="s">
        <v>94</v>
      </c>
      <c r="E49" s="9">
        <v>77.46</v>
      </c>
      <c r="F49" s="11">
        <f t="shared" si="0"/>
        <v>46.476</v>
      </c>
      <c r="G49" s="9">
        <v>90.2</v>
      </c>
      <c r="H49" s="11">
        <f t="shared" si="1"/>
        <v>36.08</v>
      </c>
      <c r="I49" s="11">
        <f t="shared" si="2"/>
        <v>82.556</v>
      </c>
      <c r="J49" s="9" t="s">
        <v>14</v>
      </c>
    </row>
    <row r="50" ht="16" customHeight="1" spans="1:10">
      <c r="A50" s="8">
        <v>48</v>
      </c>
      <c r="B50" s="12" t="s">
        <v>111</v>
      </c>
      <c r="C50" s="13" t="s">
        <v>112</v>
      </c>
      <c r="D50" s="12" t="s">
        <v>94</v>
      </c>
      <c r="E50" s="9">
        <v>79.25</v>
      </c>
      <c r="F50" s="11">
        <f t="shared" si="0"/>
        <v>47.55</v>
      </c>
      <c r="G50" s="9">
        <v>86.4</v>
      </c>
      <c r="H50" s="11">
        <f t="shared" si="1"/>
        <v>34.56</v>
      </c>
      <c r="I50" s="11">
        <f t="shared" si="2"/>
        <v>82.11</v>
      </c>
      <c r="J50" s="9" t="s">
        <v>14</v>
      </c>
    </row>
    <row r="51" ht="16" customHeight="1" spans="1:10">
      <c r="A51" s="8">
        <v>49</v>
      </c>
      <c r="B51" s="12" t="s">
        <v>113</v>
      </c>
      <c r="C51" s="13" t="s">
        <v>114</v>
      </c>
      <c r="D51" s="12" t="s">
        <v>94</v>
      </c>
      <c r="E51" s="9">
        <v>78.83</v>
      </c>
      <c r="F51" s="11">
        <f t="shared" si="0"/>
        <v>47.298</v>
      </c>
      <c r="G51" s="9">
        <v>86.8</v>
      </c>
      <c r="H51" s="11">
        <f t="shared" si="1"/>
        <v>34.72</v>
      </c>
      <c r="I51" s="11">
        <f t="shared" si="2"/>
        <v>82.018</v>
      </c>
      <c r="J51" s="9" t="s">
        <v>14</v>
      </c>
    </row>
    <row r="52" ht="16" customHeight="1" spans="1:10">
      <c r="A52" s="8">
        <v>50</v>
      </c>
      <c r="B52" s="12" t="s">
        <v>115</v>
      </c>
      <c r="C52" s="13" t="s">
        <v>116</v>
      </c>
      <c r="D52" s="12" t="s">
        <v>94</v>
      </c>
      <c r="E52" s="9">
        <v>77.39</v>
      </c>
      <c r="F52" s="11">
        <f t="shared" si="0"/>
        <v>46.434</v>
      </c>
      <c r="G52" s="9">
        <v>88.8</v>
      </c>
      <c r="H52" s="11">
        <f t="shared" si="1"/>
        <v>35.52</v>
      </c>
      <c r="I52" s="11">
        <f t="shared" si="2"/>
        <v>81.954</v>
      </c>
      <c r="J52" s="9"/>
    </row>
    <row r="53" ht="16" customHeight="1" spans="1:10">
      <c r="A53" s="8">
        <v>51</v>
      </c>
      <c r="B53" s="12" t="s">
        <v>117</v>
      </c>
      <c r="C53" s="13" t="s">
        <v>118</v>
      </c>
      <c r="D53" s="12" t="s">
        <v>94</v>
      </c>
      <c r="E53" s="9">
        <v>77.61</v>
      </c>
      <c r="F53" s="11">
        <f t="shared" si="0"/>
        <v>46.566</v>
      </c>
      <c r="G53" s="9">
        <v>88.4</v>
      </c>
      <c r="H53" s="11">
        <f t="shared" si="1"/>
        <v>35.36</v>
      </c>
      <c r="I53" s="11">
        <f t="shared" si="2"/>
        <v>81.926</v>
      </c>
      <c r="J53" s="9"/>
    </row>
    <row r="54" ht="16" customHeight="1" spans="1:10">
      <c r="A54" s="8">
        <v>52</v>
      </c>
      <c r="B54" s="12" t="s">
        <v>119</v>
      </c>
      <c r="C54" s="13" t="s">
        <v>120</v>
      </c>
      <c r="D54" s="12" t="s">
        <v>94</v>
      </c>
      <c r="E54" s="9">
        <v>78.02</v>
      </c>
      <c r="F54" s="11">
        <f t="shared" si="0"/>
        <v>46.812</v>
      </c>
      <c r="G54" s="9">
        <v>86.7</v>
      </c>
      <c r="H54" s="11">
        <f t="shared" si="1"/>
        <v>34.68</v>
      </c>
      <c r="I54" s="11">
        <f t="shared" si="2"/>
        <v>81.492</v>
      </c>
      <c r="J54" s="9"/>
    </row>
    <row r="55" ht="16" customHeight="1" spans="1:10">
      <c r="A55" s="8">
        <v>53</v>
      </c>
      <c r="B55" s="12" t="s">
        <v>121</v>
      </c>
      <c r="C55" s="13" t="s">
        <v>122</v>
      </c>
      <c r="D55" s="12" t="s">
        <v>94</v>
      </c>
      <c r="E55" s="9">
        <v>79.81</v>
      </c>
      <c r="F55" s="11">
        <f t="shared" si="0"/>
        <v>47.886</v>
      </c>
      <c r="G55" s="9">
        <v>82.3</v>
      </c>
      <c r="H55" s="11">
        <f t="shared" si="1"/>
        <v>32.92</v>
      </c>
      <c r="I55" s="11">
        <f t="shared" si="2"/>
        <v>80.806</v>
      </c>
      <c r="J55" s="9"/>
    </row>
    <row r="56" ht="16" customHeight="1" spans="1:10">
      <c r="A56" s="8">
        <v>54</v>
      </c>
      <c r="B56" s="12" t="s">
        <v>123</v>
      </c>
      <c r="C56" s="13" t="s">
        <v>124</v>
      </c>
      <c r="D56" s="12" t="s">
        <v>94</v>
      </c>
      <c r="E56" s="9">
        <v>77.69</v>
      </c>
      <c r="F56" s="11">
        <f t="shared" si="0"/>
        <v>46.614</v>
      </c>
      <c r="G56" s="9">
        <v>84.2</v>
      </c>
      <c r="H56" s="11">
        <f t="shared" si="1"/>
        <v>33.68</v>
      </c>
      <c r="I56" s="11">
        <f t="shared" si="2"/>
        <v>80.294</v>
      </c>
      <c r="J56" s="9"/>
    </row>
    <row r="57" ht="16" customHeight="1" spans="1:10">
      <c r="A57" s="8">
        <v>55</v>
      </c>
      <c r="B57" s="12" t="s">
        <v>125</v>
      </c>
      <c r="C57" s="13" t="s">
        <v>126</v>
      </c>
      <c r="D57" s="12" t="s">
        <v>94</v>
      </c>
      <c r="E57" s="9">
        <v>77.22</v>
      </c>
      <c r="F57" s="11">
        <f t="shared" si="0"/>
        <v>46.332</v>
      </c>
      <c r="G57" s="9">
        <v>82.6</v>
      </c>
      <c r="H57" s="11">
        <f t="shared" si="1"/>
        <v>33.04</v>
      </c>
      <c r="I57" s="11">
        <f t="shared" si="2"/>
        <v>79.372</v>
      </c>
      <c r="J57" s="9"/>
    </row>
    <row r="58" s="1" customFormat="1" ht="16" customHeight="1" spans="1:10">
      <c r="A58" s="8">
        <v>56</v>
      </c>
      <c r="B58" s="12" t="s">
        <v>127</v>
      </c>
      <c r="C58" s="13" t="s">
        <v>128</v>
      </c>
      <c r="D58" s="12" t="s">
        <v>129</v>
      </c>
      <c r="E58" s="9">
        <v>86.4</v>
      </c>
      <c r="F58" s="11">
        <f t="shared" si="0"/>
        <v>51.84</v>
      </c>
      <c r="G58" s="9">
        <v>92</v>
      </c>
      <c r="H58" s="11">
        <f t="shared" si="1"/>
        <v>36.8</v>
      </c>
      <c r="I58" s="11">
        <f t="shared" si="2"/>
        <v>88.64</v>
      </c>
      <c r="J58" s="9" t="s">
        <v>14</v>
      </c>
    </row>
    <row r="59" ht="16" customHeight="1" spans="1:10">
      <c r="A59" s="8">
        <v>57</v>
      </c>
      <c r="B59" s="12" t="s">
        <v>130</v>
      </c>
      <c r="C59" s="13" t="s">
        <v>131</v>
      </c>
      <c r="D59" s="12" t="s">
        <v>129</v>
      </c>
      <c r="E59" s="9">
        <v>90.01</v>
      </c>
      <c r="F59" s="11">
        <f t="shared" si="0"/>
        <v>54.006</v>
      </c>
      <c r="G59" s="9">
        <v>85.8</v>
      </c>
      <c r="H59" s="11">
        <f t="shared" si="1"/>
        <v>34.32</v>
      </c>
      <c r="I59" s="11">
        <f t="shared" si="2"/>
        <v>88.326</v>
      </c>
      <c r="J59" s="9" t="s">
        <v>14</v>
      </c>
    </row>
    <row r="60" ht="16" customHeight="1" spans="1:10">
      <c r="A60" s="8">
        <v>58</v>
      </c>
      <c r="B60" s="12" t="s">
        <v>132</v>
      </c>
      <c r="C60" s="13" t="s">
        <v>133</v>
      </c>
      <c r="D60" s="12" t="s">
        <v>129</v>
      </c>
      <c r="E60" s="9">
        <v>89.3</v>
      </c>
      <c r="F60" s="11">
        <f t="shared" si="0"/>
        <v>53.58</v>
      </c>
      <c r="G60" s="9">
        <v>86.6</v>
      </c>
      <c r="H60" s="11">
        <f t="shared" si="1"/>
        <v>34.64</v>
      </c>
      <c r="I60" s="11">
        <f t="shared" si="2"/>
        <v>88.22</v>
      </c>
      <c r="J60" s="9" t="s">
        <v>14</v>
      </c>
    </row>
    <row r="61" ht="16" customHeight="1" spans="1:10">
      <c r="A61" s="8">
        <v>59</v>
      </c>
      <c r="B61" s="12" t="s">
        <v>134</v>
      </c>
      <c r="C61" s="13" t="s">
        <v>135</v>
      </c>
      <c r="D61" s="12" t="s">
        <v>129</v>
      </c>
      <c r="E61" s="9">
        <v>88.13</v>
      </c>
      <c r="F61" s="11">
        <f t="shared" si="0"/>
        <v>52.878</v>
      </c>
      <c r="G61" s="9">
        <v>87.8</v>
      </c>
      <c r="H61" s="11">
        <f t="shared" si="1"/>
        <v>35.12</v>
      </c>
      <c r="I61" s="11">
        <f t="shared" si="2"/>
        <v>87.998</v>
      </c>
      <c r="J61" s="9" t="s">
        <v>14</v>
      </c>
    </row>
    <row r="62" ht="16" customHeight="1" spans="1:10">
      <c r="A62" s="8">
        <v>60</v>
      </c>
      <c r="B62" s="12" t="s">
        <v>136</v>
      </c>
      <c r="C62" s="13" t="s">
        <v>137</v>
      </c>
      <c r="D62" s="12" t="s">
        <v>129</v>
      </c>
      <c r="E62" s="9">
        <v>86.9</v>
      </c>
      <c r="F62" s="11">
        <f t="shared" si="0"/>
        <v>52.14</v>
      </c>
      <c r="G62" s="9">
        <v>87.8</v>
      </c>
      <c r="H62" s="11">
        <f t="shared" si="1"/>
        <v>35.12</v>
      </c>
      <c r="I62" s="11">
        <f t="shared" si="2"/>
        <v>87.26</v>
      </c>
      <c r="J62" s="9" t="s">
        <v>14</v>
      </c>
    </row>
    <row r="63" ht="16" customHeight="1" spans="1:10">
      <c r="A63" s="8">
        <v>61</v>
      </c>
      <c r="B63" s="12" t="s">
        <v>138</v>
      </c>
      <c r="C63" s="13" t="s">
        <v>139</v>
      </c>
      <c r="D63" s="12" t="s">
        <v>129</v>
      </c>
      <c r="E63" s="9">
        <v>83.87</v>
      </c>
      <c r="F63" s="11">
        <f t="shared" si="0"/>
        <v>50.322</v>
      </c>
      <c r="G63" s="9">
        <v>88.8</v>
      </c>
      <c r="H63" s="11">
        <f t="shared" si="1"/>
        <v>35.52</v>
      </c>
      <c r="I63" s="11">
        <f t="shared" si="2"/>
        <v>85.842</v>
      </c>
      <c r="J63" s="9" t="s">
        <v>14</v>
      </c>
    </row>
    <row r="64" ht="16" customHeight="1" spans="1:10">
      <c r="A64" s="8">
        <v>62</v>
      </c>
      <c r="B64" s="12" t="s">
        <v>140</v>
      </c>
      <c r="C64" s="13" t="s">
        <v>141</v>
      </c>
      <c r="D64" s="12" t="s">
        <v>129</v>
      </c>
      <c r="E64" s="9">
        <v>88.62</v>
      </c>
      <c r="F64" s="11">
        <f t="shared" si="0"/>
        <v>53.172</v>
      </c>
      <c r="G64" s="9">
        <v>81</v>
      </c>
      <c r="H64" s="11">
        <f t="shared" si="1"/>
        <v>32.4</v>
      </c>
      <c r="I64" s="11">
        <f t="shared" si="2"/>
        <v>85.572</v>
      </c>
      <c r="J64" s="9" t="s">
        <v>14</v>
      </c>
    </row>
    <row r="65" ht="16" customHeight="1" spans="1:10">
      <c r="A65" s="8">
        <v>63</v>
      </c>
      <c r="B65" s="12" t="s">
        <v>142</v>
      </c>
      <c r="C65" s="13" t="s">
        <v>143</v>
      </c>
      <c r="D65" s="12" t="s">
        <v>129</v>
      </c>
      <c r="E65" s="9">
        <v>86.01</v>
      </c>
      <c r="F65" s="11">
        <f t="shared" si="0"/>
        <v>51.606</v>
      </c>
      <c r="G65" s="9">
        <v>82</v>
      </c>
      <c r="H65" s="11">
        <f t="shared" si="1"/>
        <v>32.8</v>
      </c>
      <c r="I65" s="11">
        <f t="shared" si="2"/>
        <v>84.406</v>
      </c>
      <c r="J65" s="9" t="s">
        <v>14</v>
      </c>
    </row>
    <row r="66" ht="16" customHeight="1" spans="1:10">
      <c r="A66" s="8">
        <v>64</v>
      </c>
      <c r="B66" s="12" t="s">
        <v>144</v>
      </c>
      <c r="C66" s="13" t="s">
        <v>145</v>
      </c>
      <c r="D66" s="12" t="s">
        <v>129</v>
      </c>
      <c r="E66" s="9">
        <v>85.74</v>
      </c>
      <c r="F66" s="11">
        <f t="shared" si="0"/>
        <v>51.444</v>
      </c>
      <c r="G66" s="9">
        <v>81.6</v>
      </c>
      <c r="H66" s="11">
        <f t="shared" si="1"/>
        <v>32.64</v>
      </c>
      <c r="I66" s="11">
        <f t="shared" si="2"/>
        <v>84.084</v>
      </c>
      <c r="J66" s="9" t="s">
        <v>14</v>
      </c>
    </row>
    <row r="67" ht="16" customHeight="1" spans="1:10">
      <c r="A67" s="8">
        <v>65</v>
      </c>
      <c r="B67" s="12" t="s">
        <v>146</v>
      </c>
      <c r="C67" s="13" t="s">
        <v>147</v>
      </c>
      <c r="D67" s="12" t="s">
        <v>129</v>
      </c>
      <c r="E67" s="9">
        <v>87.13</v>
      </c>
      <c r="F67" s="11">
        <f t="shared" ref="F67:F128" si="3">E67*0.6</f>
        <v>52.278</v>
      </c>
      <c r="G67" s="9">
        <v>79</v>
      </c>
      <c r="H67" s="11">
        <f t="shared" ref="H67:H128" si="4">G67*0.4</f>
        <v>31.6</v>
      </c>
      <c r="I67" s="11">
        <f t="shared" ref="I67:I128" si="5">F67+H67</f>
        <v>83.878</v>
      </c>
      <c r="J67" s="9"/>
    </row>
    <row r="68" ht="16" customHeight="1" spans="1:10">
      <c r="A68" s="8">
        <v>66</v>
      </c>
      <c r="B68" s="12" t="s">
        <v>148</v>
      </c>
      <c r="C68" s="13" t="s">
        <v>149</v>
      </c>
      <c r="D68" s="12" t="s">
        <v>129</v>
      </c>
      <c r="E68" s="9">
        <v>83.62</v>
      </c>
      <c r="F68" s="11">
        <f t="shared" si="3"/>
        <v>50.172</v>
      </c>
      <c r="G68" s="9">
        <v>84.2</v>
      </c>
      <c r="H68" s="11">
        <f t="shared" si="4"/>
        <v>33.68</v>
      </c>
      <c r="I68" s="11">
        <f t="shared" si="5"/>
        <v>83.852</v>
      </c>
      <c r="J68" s="9"/>
    </row>
    <row r="69" ht="16" customHeight="1" spans="1:10">
      <c r="A69" s="8">
        <v>67</v>
      </c>
      <c r="B69" s="12" t="s">
        <v>150</v>
      </c>
      <c r="C69" s="13" t="s">
        <v>151</v>
      </c>
      <c r="D69" s="12" t="s">
        <v>129</v>
      </c>
      <c r="E69" s="9">
        <v>83.63</v>
      </c>
      <c r="F69" s="11">
        <f t="shared" si="3"/>
        <v>50.178</v>
      </c>
      <c r="G69" s="9">
        <v>83.4</v>
      </c>
      <c r="H69" s="11">
        <f t="shared" si="4"/>
        <v>33.36</v>
      </c>
      <c r="I69" s="11">
        <f t="shared" si="5"/>
        <v>83.538</v>
      </c>
      <c r="J69" s="9"/>
    </row>
    <row r="70" ht="16" customHeight="1" spans="1:10">
      <c r="A70" s="8">
        <v>68</v>
      </c>
      <c r="B70" s="12" t="s">
        <v>152</v>
      </c>
      <c r="C70" s="13" t="s">
        <v>153</v>
      </c>
      <c r="D70" s="12" t="s">
        <v>129</v>
      </c>
      <c r="E70" s="9">
        <v>84.9</v>
      </c>
      <c r="F70" s="11">
        <f t="shared" si="3"/>
        <v>50.94</v>
      </c>
      <c r="G70" s="9">
        <v>81.4</v>
      </c>
      <c r="H70" s="11">
        <f t="shared" si="4"/>
        <v>32.56</v>
      </c>
      <c r="I70" s="11">
        <f t="shared" si="5"/>
        <v>83.5</v>
      </c>
      <c r="J70" s="9"/>
    </row>
    <row r="71" ht="16" customHeight="1" spans="1:10">
      <c r="A71" s="8">
        <v>69</v>
      </c>
      <c r="B71" s="12" t="s">
        <v>154</v>
      </c>
      <c r="C71" s="13" t="s">
        <v>155</v>
      </c>
      <c r="D71" s="12" t="s">
        <v>129</v>
      </c>
      <c r="E71" s="9">
        <v>83.25</v>
      </c>
      <c r="F71" s="11">
        <f t="shared" si="3"/>
        <v>49.95</v>
      </c>
      <c r="G71" s="9">
        <v>0</v>
      </c>
      <c r="H71" s="11">
        <f t="shared" si="4"/>
        <v>0</v>
      </c>
      <c r="I71" s="11">
        <f t="shared" si="5"/>
        <v>49.95</v>
      </c>
      <c r="J71" s="9"/>
    </row>
    <row r="72" s="1" customFormat="1" ht="16" customHeight="1" spans="1:10">
      <c r="A72" s="8">
        <v>70</v>
      </c>
      <c r="B72" s="12" t="s">
        <v>156</v>
      </c>
      <c r="C72" s="13" t="s">
        <v>157</v>
      </c>
      <c r="D72" s="12" t="s">
        <v>158</v>
      </c>
      <c r="E72" s="9">
        <v>83.88</v>
      </c>
      <c r="F72" s="11">
        <f t="shared" si="3"/>
        <v>50.328</v>
      </c>
      <c r="G72" s="9">
        <v>89.8</v>
      </c>
      <c r="H72" s="11">
        <f t="shared" si="4"/>
        <v>35.92</v>
      </c>
      <c r="I72" s="11">
        <f t="shared" si="5"/>
        <v>86.248</v>
      </c>
      <c r="J72" s="9" t="s">
        <v>14</v>
      </c>
    </row>
    <row r="73" ht="16" customHeight="1" spans="1:10">
      <c r="A73" s="8">
        <v>71</v>
      </c>
      <c r="B73" s="12" t="s">
        <v>159</v>
      </c>
      <c r="C73" s="13" t="s">
        <v>160</v>
      </c>
      <c r="D73" s="12" t="s">
        <v>158</v>
      </c>
      <c r="E73" s="9">
        <v>83.37</v>
      </c>
      <c r="F73" s="11">
        <f t="shared" si="3"/>
        <v>50.022</v>
      </c>
      <c r="G73" s="9">
        <v>89.7</v>
      </c>
      <c r="H73" s="11">
        <f t="shared" si="4"/>
        <v>35.88</v>
      </c>
      <c r="I73" s="11">
        <f t="shared" si="5"/>
        <v>85.902</v>
      </c>
      <c r="J73" s="9"/>
    </row>
    <row r="74" s="1" customFormat="1" ht="16" customHeight="1" spans="1:10">
      <c r="A74" s="8">
        <v>72</v>
      </c>
      <c r="B74" s="12" t="s">
        <v>161</v>
      </c>
      <c r="C74" s="13" t="s">
        <v>162</v>
      </c>
      <c r="D74" s="12" t="s">
        <v>163</v>
      </c>
      <c r="E74" s="9">
        <v>79.11</v>
      </c>
      <c r="F74" s="11">
        <f t="shared" si="3"/>
        <v>47.466</v>
      </c>
      <c r="G74" s="9">
        <v>77.6</v>
      </c>
      <c r="H74" s="11">
        <f t="shared" si="4"/>
        <v>31.04</v>
      </c>
      <c r="I74" s="11">
        <f t="shared" si="5"/>
        <v>78.506</v>
      </c>
      <c r="J74" s="9" t="s">
        <v>14</v>
      </c>
    </row>
    <row r="75" ht="16" customHeight="1" spans="1:10">
      <c r="A75" s="8">
        <v>73</v>
      </c>
      <c r="B75" s="12" t="s">
        <v>164</v>
      </c>
      <c r="C75" s="13" t="s">
        <v>165</v>
      </c>
      <c r="D75" s="12" t="s">
        <v>163</v>
      </c>
      <c r="E75" s="9">
        <v>80.94</v>
      </c>
      <c r="F75" s="11">
        <f t="shared" si="3"/>
        <v>48.564</v>
      </c>
      <c r="G75" s="9">
        <v>67.4</v>
      </c>
      <c r="H75" s="11">
        <f t="shared" si="4"/>
        <v>26.96</v>
      </c>
      <c r="I75" s="11">
        <f t="shared" si="5"/>
        <v>75.524</v>
      </c>
      <c r="J75" s="9" t="s">
        <v>14</v>
      </c>
    </row>
    <row r="76" ht="16" customHeight="1" spans="1:10">
      <c r="A76" s="8">
        <v>74</v>
      </c>
      <c r="B76" s="12" t="s">
        <v>166</v>
      </c>
      <c r="C76" s="13" t="s">
        <v>167</v>
      </c>
      <c r="D76" s="12" t="s">
        <v>163</v>
      </c>
      <c r="E76" s="9">
        <v>78.04</v>
      </c>
      <c r="F76" s="11">
        <f t="shared" si="3"/>
        <v>46.824</v>
      </c>
      <c r="G76" s="9">
        <v>70.8</v>
      </c>
      <c r="H76" s="11">
        <f t="shared" si="4"/>
        <v>28.32</v>
      </c>
      <c r="I76" s="11">
        <f t="shared" si="5"/>
        <v>75.144</v>
      </c>
      <c r="J76" s="9" t="s">
        <v>14</v>
      </c>
    </row>
    <row r="77" ht="16" customHeight="1" spans="1:10">
      <c r="A77" s="8">
        <v>75</v>
      </c>
      <c r="B77" s="12" t="s">
        <v>168</v>
      </c>
      <c r="C77" s="13" t="s">
        <v>169</v>
      </c>
      <c r="D77" s="12" t="s">
        <v>163</v>
      </c>
      <c r="E77" s="9">
        <v>75.82</v>
      </c>
      <c r="F77" s="11">
        <f t="shared" si="3"/>
        <v>45.492</v>
      </c>
      <c r="G77" s="9">
        <v>73.2</v>
      </c>
      <c r="H77" s="11">
        <f t="shared" si="4"/>
        <v>29.28</v>
      </c>
      <c r="I77" s="11">
        <f t="shared" si="5"/>
        <v>74.772</v>
      </c>
      <c r="J77" s="9"/>
    </row>
    <row r="78" ht="16" customHeight="1" spans="1:10">
      <c r="A78" s="8">
        <v>76</v>
      </c>
      <c r="B78" s="12" t="s">
        <v>170</v>
      </c>
      <c r="C78" s="13" t="s">
        <v>171</v>
      </c>
      <c r="D78" s="12" t="s">
        <v>163</v>
      </c>
      <c r="E78" s="9">
        <v>76</v>
      </c>
      <c r="F78" s="11">
        <f t="shared" si="3"/>
        <v>45.6</v>
      </c>
      <c r="G78" s="9">
        <v>72.8</v>
      </c>
      <c r="H78" s="11">
        <f t="shared" si="4"/>
        <v>29.12</v>
      </c>
      <c r="I78" s="11">
        <f t="shared" si="5"/>
        <v>74.72</v>
      </c>
      <c r="J78" s="9"/>
    </row>
    <row r="79" s="1" customFormat="1" ht="16" customHeight="1" spans="1:10">
      <c r="A79" s="8">
        <v>77</v>
      </c>
      <c r="B79" s="12" t="s">
        <v>172</v>
      </c>
      <c r="C79" s="13" t="s">
        <v>173</v>
      </c>
      <c r="D79" s="12" t="s">
        <v>174</v>
      </c>
      <c r="E79" s="9">
        <v>79.96</v>
      </c>
      <c r="F79" s="11">
        <f t="shared" si="3"/>
        <v>47.976</v>
      </c>
      <c r="G79" s="9">
        <v>89.9</v>
      </c>
      <c r="H79" s="11">
        <f t="shared" si="4"/>
        <v>35.96</v>
      </c>
      <c r="I79" s="11">
        <f t="shared" si="5"/>
        <v>83.936</v>
      </c>
      <c r="J79" s="9" t="s">
        <v>14</v>
      </c>
    </row>
    <row r="80" ht="16" customHeight="1" spans="1:10">
      <c r="A80" s="8">
        <v>78</v>
      </c>
      <c r="B80" s="12" t="s">
        <v>175</v>
      </c>
      <c r="C80" s="13" t="s">
        <v>176</v>
      </c>
      <c r="D80" s="12" t="s">
        <v>174</v>
      </c>
      <c r="E80" s="9">
        <v>79.98</v>
      </c>
      <c r="F80" s="11">
        <f t="shared" si="3"/>
        <v>47.988</v>
      </c>
      <c r="G80" s="9">
        <v>87.8</v>
      </c>
      <c r="H80" s="11">
        <f t="shared" si="4"/>
        <v>35.12</v>
      </c>
      <c r="I80" s="11">
        <f t="shared" si="5"/>
        <v>83.108</v>
      </c>
      <c r="J80" s="9"/>
    </row>
    <row r="81" s="1" customFormat="1" ht="16" customHeight="1" spans="1:10">
      <c r="A81" s="8">
        <v>79</v>
      </c>
      <c r="B81" s="12" t="s">
        <v>177</v>
      </c>
      <c r="C81" s="13" t="s">
        <v>178</v>
      </c>
      <c r="D81" s="12" t="s">
        <v>179</v>
      </c>
      <c r="E81" s="9">
        <v>78.7</v>
      </c>
      <c r="F81" s="11">
        <f t="shared" si="3"/>
        <v>47.22</v>
      </c>
      <c r="G81" s="9">
        <v>91</v>
      </c>
      <c r="H81" s="11">
        <f t="shared" si="4"/>
        <v>36.4</v>
      </c>
      <c r="I81" s="11">
        <f t="shared" si="5"/>
        <v>83.62</v>
      </c>
      <c r="J81" s="9" t="s">
        <v>14</v>
      </c>
    </row>
    <row r="82" ht="16" customHeight="1" spans="1:10">
      <c r="A82" s="8">
        <v>80</v>
      </c>
      <c r="B82" s="12" t="s">
        <v>180</v>
      </c>
      <c r="C82" s="13" t="s">
        <v>181</v>
      </c>
      <c r="D82" s="12" t="s">
        <v>179</v>
      </c>
      <c r="E82" s="9">
        <v>78.48</v>
      </c>
      <c r="F82" s="11">
        <f t="shared" si="3"/>
        <v>47.088</v>
      </c>
      <c r="G82" s="9">
        <v>90.1</v>
      </c>
      <c r="H82" s="11">
        <f t="shared" si="4"/>
        <v>36.04</v>
      </c>
      <c r="I82" s="11">
        <f t="shared" si="5"/>
        <v>83.128</v>
      </c>
      <c r="J82" s="9" t="s">
        <v>14</v>
      </c>
    </row>
    <row r="83" ht="16" customHeight="1" spans="1:10">
      <c r="A83" s="8">
        <v>81</v>
      </c>
      <c r="B83" s="12" t="s">
        <v>182</v>
      </c>
      <c r="C83" s="13" t="s">
        <v>183</v>
      </c>
      <c r="D83" s="12" t="s">
        <v>179</v>
      </c>
      <c r="E83" s="9">
        <v>78.05</v>
      </c>
      <c r="F83" s="11">
        <f t="shared" si="3"/>
        <v>46.83</v>
      </c>
      <c r="G83" s="9">
        <v>88.3</v>
      </c>
      <c r="H83" s="11">
        <f t="shared" si="4"/>
        <v>35.32</v>
      </c>
      <c r="I83" s="11">
        <f t="shared" si="5"/>
        <v>82.15</v>
      </c>
      <c r="J83" s="9"/>
    </row>
    <row r="84" s="1" customFormat="1" ht="16" customHeight="1" spans="1:10">
      <c r="A84" s="8">
        <v>82</v>
      </c>
      <c r="B84" s="12" t="s">
        <v>184</v>
      </c>
      <c r="C84" s="13" t="s">
        <v>185</v>
      </c>
      <c r="D84" s="12" t="s">
        <v>186</v>
      </c>
      <c r="E84" s="9">
        <v>86.72</v>
      </c>
      <c r="F84" s="11">
        <f t="shared" si="3"/>
        <v>52.032</v>
      </c>
      <c r="G84" s="9">
        <v>82.6</v>
      </c>
      <c r="H84" s="11">
        <f t="shared" si="4"/>
        <v>33.04</v>
      </c>
      <c r="I84" s="11">
        <f t="shared" si="5"/>
        <v>85.072</v>
      </c>
      <c r="J84" s="9" t="s">
        <v>14</v>
      </c>
    </row>
    <row r="85" ht="16" customHeight="1" spans="1:10">
      <c r="A85" s="8">
        <v>83</v>
      </c>
      <c r="B85" s="12" t="s">
        <v>187</v>
      </c>
      <c r="C85" s="13" t="s">
        <v>188</v>
      </c>
      <c r="D85" s="12" t="s">
        <v>186</v>
      </c>
      <c r="E85" s="9">
        <v>86.43</v>
      </c>
      <c r="F85" s="11">
        <f t="shared" si="3"/>
        <v>51.858</v>
      </c>
      <c r="G85" s="9">
        <v>69.8</v>
      </c>
      <c r="H85" s="11">
        <f t="shared" si="4"/>
        <v>27.92</v>
      </c>
      <c r="I85" s="11">
        <f t="shared" si="5"/>
        <v>79.778</v>
      </c>
      <c r="J85" s="9"/>
    </row>
    <row r="86" s="1" customFormat="1" ht="16" customHeight="1" spans="1:10">
      <c r="A86" s="8">
        <v>84</v>
      </c>
      <c r="B86" s="12" t="s">
        <v>189</v>
      </c>
      <c r="C86" s="13" t="s">
        <v>190</v>
      </c>
      <c r="D86" s="12" t="s">
        <v>191</v>
      </c>
      <c r="E86" s="9">
        <v>88.25</v>
      </c>
      <c r="F86" s="11">
        <f t="shared" si="3"/>
        <v>52.95</v>
      </c>
      <c r="G86" s="9">
        <v>87.8</v>
      </c>
      <c r="H86" s="11">
        <f t="shared" si="4"/>
        <v>35.12</v>
      </c>
      <c r="I86" s="11">
        <f t="shared" si="5"/>
        <v>88.07</v>
      </c>
      <c r="J86" s="9" t="s">
        <v>14</v>
      </c>
    </row>
    <row r="87" ht="16" customHeight="1" spans="1:10">
      <c r="A87" s="8">
        <v>85</v>
      </c>
      <c r="B87" s="12" t="s">
        <v>192</v>
      </c>
      <c r="C87" s="13" t="s">
        <v>193</v>
      </c>
      <c r="D87" s="12" t="s">
        <v>191</v>
      </c>
      <c r="E87" s="9">
        <v>88.35</v>
      </c>
      <c r="F87" s="11">
        <f t="shared" si="3"/>
        <v>53.01</v>
      </c>
      <c r="G87" s="9">
        <v>85.6</v>
      </c>
      <c r="H87" s="11">
        <f t="shared" si="4"/>
        <v>34.24</v>
      </c>
      <c r="I87" s="11">
        <f t="shared" si="5"/>
        <v>87.25</v>
      </c>
      <c r="J87" s="9" t="s">
        <v>14</v>
      </c>
    </row>
    <row r="88" ht="16" customHeight="1" spans="1:10">
      <c r="A88" s="8">
        <v>86</v>
      </c>
      <c r="B88" s="12" t="s">
        <v>194</v>
      </c>
      <c r="C88" s="13" t="s">
        <v>195</v>
      </c>
      <c r="D88" s="12" t="s">
        <v>191</v>
      </c>
      <c r="E88" s="9">
        <v>86.86</v>
      </c>
      <c r="F88" s="11">
        <f t="shared" si="3"/>
        <v>52.116</v>
      </c>
      <c r="G88" s="9">
        <v>83.66</v>
      </c>
      <c r="H88" s="11">
        <f t="shared" si="4"/>
        <v>33.464</v>
      </c>
      <c r="I88" s="11">
        <f t="shared" si="5"/>
        <v>85.58</v>
      </c>
      <c r="J88" s="9" t="s">
        <v>14</v>
      </c>
    </row>
    <row r="89" ht="16" customHeight="1" spans="1:10">
      <c r="A89" s="8">
        <v>87</v>
      </c>
      <c r="B89" s="12" t="s">
        <v>196</v>
      </c>
      <c r="C89" s="13" t="s">
        <v>197</v>
      </c>
      <c r="D89" s="12" t="s">
        <v>191</v>
      </c>
      <c r="E89" s="9">
        <v>80.76</v>
      </c>
      <c r="F89" s="11">
        <f t="shared" si="3"/>
        <v>48.456</v>
      </c>
      <c r="G89" s="9">
        <v>89.8</v>
      </c>
      <c r="H89" s="11">
        <f t="shared" si="4"/>
        <v>35.92</v>
      </c>
      <c r="I89" s="11">
        <f t="shared" si="5"/>
        <v>84.376</v>
      </c>
      <c r="J89" s="9" t="s">
        <v>14</v>
      </c>
    </row>
    <row r="90" ht="16" customHeight="1" spans="1:10">
      <c r="A90" s="8">
        <v>88</v>
      </c>
      <c r="B90" s="12" t="s">
        <v>198</v>
      </c>
      <c r="C90" s="13" t="s">
        <v>199</v>
      </c>
      <c r="D90" s="12" t="s">
        <v>191</v>
      </c>
      <c r="E90" s="9">
        <v>82</v>
      </c>
      <c r="F90" s="11">
        <f t="shared" si="3"/>
        <v>49.2</v>
      </c>
      <c r="G90" s="9">
        <v>86.46</v>
      </c>
      <c r="H90" s="11">
        <f t="shared" si="4"/>
        <v>34.584</v>
      </c>
      <c r="I90" s="11">
        <f t="shared" si="5"/>
        <v>83.784</v>
      </c>
      <c r="J90" s="9" t="s">
        <v>14</v>
      </c>
    </row>
    <row r="91" ht="16" customHeight="1" spans="1:10">
      <c r="A91" s="8">
        <v>89</v>
      </c>
      <c r="B91" s="12" t="s">
        <v>200</v>
      </c>
      <c r="C91" s="13" t="s">
        <v>201</v>
      </c>
      <c r="D91" s="12" t="s">
        <v>191</v>
      </c>
      <c r="E91" s="9">
        <v>81.76</v>
      </c>
      <c r="F91" s="11">
        <f t="shared" si="3"/>
        <v>49.056</v>
      </c>
      <c r="G91" s="9">
        <v>84.46</v>
      </c>
      <c r="H91" s="11">
        <f t="shared" si="4"/>
        <v>33.784</v>
      </c>
      <c r="I91" s="11">
        <f t="shared" si="5"/>
        <v>82.84</v>
      </c>
      <c r="J91" s="9" t="s">
        <v>14</v>
      </c>
    </row>
    <row r="92" ht="16" customHeight="1" spans="1:10">
      <c r="A92" s="8">
        <v>90</v>
      </c>
      <c r="B92" s="12" t="s">
        <v>202</v>
      </c>
      <c r="C92" s="13" t="s">
        <v>203</v>
      </c>
      <c r="D92" s="12" t="s">
        <v>191</v>
      </c>
      <c r="E92" s="9">
        <v>80.62</v>
      </c>
      <c r="F92" s="11">
        <f t="shared" si="3"/>
        <v>48.372</v>
      </c>
      <c r="G92" s="9">
        <v>81.9</v>
      </c>
      <c r="H92" s="11">
        <f t="shared" si="4"/>
        <v>32.76</v>
      </c>
      <c r="I92" s="11">
        <f t="shared" si="5"/>
        <v>81.132</v>
      </c>
      <c r="J92" s="9" t="s">
        <v>14</v>
      </c>
    </row>
    <row r="93" ht="16" customHeight="1" spans="1:10">
      <c r="A93" s="8">
        <v>91</v>
      </c>
      <c r="B93" s="12" t="s">
        <v>204</v>
      </c>
      <c r="C93" s="13" t="s">
        <v>205</v>
      </c>
      <c r="D93" s="12" t="s">
        <v>191</v>
      </c>
      <c r="E93" s="9">
        <v>76.12</v>
      </c>
      <c r="F93" s="11">
        <f t="shared" si="3"/>
        <v>45.672</v>
      </c>
      <c r="G93" s="9">
        <v>88.36</v>
      </c>
      <c r="H93" s="11">
        <f t="shared" si="4"/>
        <v>35.344</v>
      </c>
      <c r="I93" s="11">
        <f t="shared" si="5"/>
        <v>81.016</v>
      </c>
      <c r="J93" s="9"/>
    </row>
    <row r="94" ht="16" customHeight="1" spans="1:10">
      <c r="A94" s="8">
        <v>92</v>
      </c>
      <c r="B94" s="12" t="s">
        <v>206</v>
      </c>
      <c r="C94" s="13" t="s">
        <v>207</v>
      </c>
      <c r="D94" s="12" t="s">
        <v>191</v>
      </c>
      <c r="E94" s="9">
        <v>81.25</v>
      </c>
      <c r="F94" s="11">
        <f t="shared" si="3"/>
        <v>48.75</v>
      </c>
      <c r="G94" s="9">
        <v>79.8</v>
      </c>
      <c r="H94" s="11">
        <f t="shared" si="4"/>
        <v>31.92</v>
      </c>
      <c r="I94" s="11">
        <f t="shared" si="5"/>
        <v>80.67</v>
      </c>
      <c r="J94" s="9"/>
    </row>
    <row r="95" ht="16" customHeight="1" spans="1:10">
      <c r="A95" s="8">
        <v>93</v>
      </c>
      <c r="B95" s="12" t="s">
        <v>208</v>
      </c>
      <c r="C95" s="13" t="s">
        <v>209</v>
      </c>
      <c r="D95" s="12" t="s">
        <v>191</v>
      </c>
      <c r="E95" s="9">
        <v>76.36</v>
      </c>
      <c r="F95" s="11">
        <f t="shared" si="3"/>
        <v>45.816</v>
      </c>
      <c r="G95" s="9">
        <v>85.06</v>
      </c>
      <c r="H95" s="11">
        <f t="shared" si="4"/>
        <v>34.024</v>
      </c>
      <c r="I95" s="11">
        <f t="shared" si="5"/>
        <v>79.84</v>
      </c>
      <c r="J95" s="9"/>
    </row>
    <row r="96" ht="16" customHeight="1" spans="1:10">
      <c r="A96" s="8">
        <v>94</v>
      </c>
      <c r="B96" s="12" t="s">
        <v>210</v>
      </c>
      <c r="C96" s="13" t="s">
        <v>211</v>
      </c>
      <c r="D96" s="12" t="s">
        <v>191</v>
      </c>
      <c r="E96" s="9">
        <v>77.99</v>
      </c>
      <c r="F96" s="11">
        <f t="shared" si="3"/>
        <v>46.794</v>
      </c>
      <c r="G96" s="9">
        <v>79.3</v>
      </c>
      <c r="H96" s="11">
        <f t="shared" si="4"/>
        <v>31.72</v>
      </c>
      <c r="I96" s="11">
        <f t="shared" si="5"/>
        <v>78.514</v>
      </c>
      <c r="J96" s="9"/>
    </row>
    <row r="97" s="1" customFormat="1" ht="16" customHeight="1" spans="1:10">
      <c r="A97" s="8">
        <v>95</v>
      </c>
      <c r="B97" s="12" t="s">
        <v>212</v>
      </c>
      <c r="C97" s="13" t="s">
        <v>213</v>
      </c>
      <c r="D97" s="12" t="s">
        <v>214</v>
      </c>
      <c r="E97" s="9">
        <v>79.1</v>
      </c>
      <c r="F97" s="11">
        <f t="shared" si="3"/>
        <v>47.46</v>
      </c>
      <c r="G97" s="9">
        <v>84</v>
      </c>
      <c r="H97" s="11">
        <f t="shared" si="4"/>
        <v>33.6</v>
      </c>
      <c r="I97" s="11">
        <f t="shared" si="5"/>
        <v>81.06</v>
      </c>
      <c r="J97" s="9" t="s">
        <v>14</v>
      </c>
    </row>
    <row r="98" ht="16" customHeight="1" spans="1:10">
      <c r="A98" s="8">
        <v>96</v>
      </c>
      <c r="B98" s="12" t="s">
        <v>215</v>
      </c>
      <c r="C98" s="13" t="s">
        <v>216</v>
      </c>
      <c r="D98" s="12" t="s">
        <v>214</v>
      </c>
      <c r="E98" s="9">
        <v>75.88</v>
      </c>
      <c r="F98" s="11">
        <f t="shared" si="3"/>
        <v>45.528</v>
      </c>
      <c r="G98" s="9">
        <v>78.2</v>
      </c>
      <c r="H98" s="11">
        <f t="shared" si="4"/>
        <v>31.28</v>
      </c>
      <c r="I98" s="11">
        <f t="shared" si="5"/>
        <v>76.808</v>
      </c>
      <c r="J98" s="9" t="s">
        <v>14</v>
      </c>
    </row>
    <row r="99" ht="16" customHeight="1" spans="1:10">
      <c r="A99" s="8">
        <v>97</v>
      </c>
      <c r="B99" s="12" t="s">
        <v>217</v>
      </c>
      <c r="C99" s="13" t="s">
        <v>218</v>
      </c>
      <c r="D99" s="12" t="s">
        <v>214</v>
      </c>
      <c r="E99" s="9">
        <v>79</v>
      </c>
      <c r="F99" s="11">
        <f t="shared" si="3"/>
        <v>47.4</v>
      </c>
      <c r="G99" s="9">
        <v>72.2</v>
      </c>
      <c r="H99" s="11">
        <f t="shared" si="4"/>
        <v>28.88</v>
      </c>
      <c r="I99" s="11">
        <f t="shared" si="5"/>
        <v>76.28</v>
      </c>
      <c r="J99" s="9"/>
    </row>
    <row r="100" s="1" customFormat="1" ht="16" customHeight="1" spans="1:10">
      <c r="A100" s="8">
        <v>98</v>
      </c>
      <c r="B100" s="12" t="s">
        <v>219</v>
      </c>
      <c r="C100" s="13" t="s">
        <v>220</v>
      </c>
      <c r="D100" s="12" t="s">
        <v>221</v>
      </c>
      <c r="E100" s="9">
        <v>76.03</v>
      </c>
      <c r="F100" s="11">
        <f t="shared" si="3"/>
        <v>45.618</v>
      </c>
      <c r="G100" s="9">
        <v>85.9</v>
      </c>
      <c r="H100" s="11">
        <f t="shared" si="4"/>
        <v>34.36</v>
      </c>
      <c r="I100" s="11">
        <f t="shared" si="5"/>
        <v>79.978</v>
      </c>
      <c r="J100" s="9" t="s">
        <v>14</v>
      </c>
    </row>
    <row r="101" ht="16" customHeight="1" spans="1:10">
      <c r="A101" s="8">
        <v>99</v>
      </c>
      <c r="B101" s="12" t="s">
        <v>222</v>
      </c>
      <c r="C101" s="13" t="s">
        <v>223</v>
      </c>
      <c r="D101" s="12" t="s">
        <v>221</v>
      </c>
      <c r="E101" s="9">
        <v>70.01</v>
      </c>
      <c r="F101" s="11">
        <f t="shared" si="3"/>
        <v>42.006</v>
      </c>
      <c r="G101" s="9">
        <v>88</v>
      </c>
      <c r="H101" s="11">
        <f t="shared" si="4"/>
        <v>35.2</v>
      </c>
      <c r="I101" s="11">
        <f t="shared" si="5"/>
        <v>77.206</v>
      </c>
      <c r="J101" s="9" t="s">
        <v>14</v>
      </c>
    </row>
    <row r="102" s="1" customFormat="1" ht="16" customHeight="1" spans="1:10">
      <c r="A102" s="8">
        <v>100</v>
      </c>
      <c r="B102" s="12" t="s">
        <v>224</v>
      </c>
      <c r="C102" s="13" t="s">
        <v>225</v>
      </c>
      <c r="D102" s="12" t="s">
        <v>226</v>
      </c>
      <c r="E102" s="9">
        <v>88.33</v>
      </c>
      <c r="F102" s="11">
        <f t="shared" si="3"/>
        <v>52.998</v>
      </c>
      <c r="G102" s="9">
        <v>91.6</v>
      </c>
      <c r="H102" s="11">
        <f t="shared" si="4"/>
        <v>36.64</v>
      </c>
      <c r="I102" s="11">
        <f t="shared" si="5"/>
        <v>89.638</v>
      </c>
      <c r="J102" s="9" t="s">
        <v>14</v>
      </c>
    </row>
    <row r="103" ht="16" customHeight="1" spans="1:10">
      <c r="A103" s="8">
        <v>101</v>
      </c>
      <c r="B103" s="12" t="s">
        <v>227</v>
      </c>
      <c r="C103" s="13" t="s">
        <v>228</v>
      </c>
      <c r="D103" s="12" t="s">
        <v>226</v>
      </c>
      <c r="E103" s="9">
        <v>86.78</v>
      </c>
      <c r="F103" s="11">
        <f t="shared" si="3"/>
        <v>52.068</v>
      </c>
      <c r="G103" s="9">
        <v>90.4</v>
      </c>
      <c r="H103" s="11">
        <f t="shared" si="4"/>
        <v>36.16</v>
      </c>
      <c r="I103" s="11">
        <f t="shared" si="5"/>
        <v>88.228</v>
      </c>
      <c r="J103" s="9" t="s">
        <v>14</v>
      </c>
    </row>
    <row r="104" ht="16" customHeight="1" spans="1:10">
      <c r="A104" s="8">
        <v>102</v>
      </c>
      <c r="B104" s="12" t="s">
        <v>229</v>
      </c>
      <c r="C104" s="13" t="s">
        <v>230</v>
      </c>
      <c r="D104" s="12" t="s">
        <v>226</v>
      </c>
      <c r="E104" s="9">
        <v>87.4</v>
      </c>
      <c r="F104" s="11">
        <f t="shared" si="3"/>
        <v>52.44</v>
      </c>
      <c r="G104" s="9">
        <v>87.6</v>
      </c>
      <c r="H104" s="11">
        <f t="shared" si="4"/>
        <v>35.04</v>
      </c>
      <c r="I104" s="11">
        <f t="shared" si="5"/>
        <v>87.48</v>
      </c>
      <c r="J104" s="9" t="s">
        <v>14</v>
      </c>
    </row>
    <row r="105" ht="16" customHeight="1" spans="1:10">
      <c r="A105" s="8">
        <v>103</v>
      </c>
      <c r="B105" s="12" t="s">
        <v>231</v>
      </c>
      <c r="C105" s="13" t="s">
        <v>232</v>
      </c>
      <c r="D105" s="12" t="s">
        <v>226</v>
      </c>
      <c r="E105" s="9">
        <v>84.51</v>
      </c>
      <c r="F105" s="11">
        <f t="shared" si="3"/>
        <v>50.706</v>
      </c>
      <c r="G105" s="9">
        <v>91.4</v>
      </c>
      <c r="H105" s="11">
        <f t="shared" si="4"/>
        <v>36.56</v>
      </c>
      <c r="I105" s="11">
        <f t="shared" si="5"/>
        <v>87.266</v>
      </c>
      <c r="J105" s="9" t="s">
        <v>14</v>
      </c>
    </row>
    <row r="106" ht="16" customHeight="1" spans="1:10">
      <c r="A106" s="8">
        <v>104</v>
      </c>
      <c r="B106" s="12" t="s">
        <v>233</v>
      </c>
      <c r="C106" s="13" t="s">
        <v>234</v>
      </c>
      <c r="D106" s="12" t="s">
        <v>226</v>
      </c>
      <c r="E106" s="9">
        <v>86.07</v>
      </c>
      <c r="F106" s="11">
        <f t="shared" si="3"/>
        <v>51.642</v>
      </c>
      <c r="G106" s="9">
        <v>88.8</v>
      </c>
      <c r="H106" s="11">
        <f t="shared" si="4"/>
        <v>35.52</v>
      </c>
      <c r="I106" s="11">
        <f t="shared" si="5"/>
        <v>87.162</v>
      </c>
      <c r="J106" s="9" t="s">
        <v>14</v>
      </c>
    </row>
    <row r="107" ht="16" customHeight="1" spans="1:10">
      <c r="A107" s="8">
        <v>105</v>
      </c>
      <c r="B107" s="12" t="s">
        <v>235</v>
      </c>
      <c r="C107" s="13" t="s">
        <v>236</v>
      </c>
      <c r="D107" s="12" t="s">
        <v>226</v>
      </c>
      <c r="E107" s="9">
        <v>85.03</v>
      </c>
      <c r="F107" s="11">
        <f t="shared" si="3"/>
        <v>51.018</v>
      </c>
      <c r="G107" s="9">
        <v>90</v>
      </c>
      <c r="H107" s="11">
        <f t="shared" si="4"/>
        <v>36</v>
      </c>
      <c r="I107" s="11">
        <f t="shared" si="5"/>
        <v>87.018</v>
      </c>
      <c r="J107" s="9" t="s">
        <v>14</v>
      </c>
    </row>
    <row r="108" ht="16" customHeight="1" spans="1:10">
      <c r="A108" s="8">
        <v>106</v>
      </c>
      <c r="B108" s="12" t="s">
        <v>237</v>
      </c>
      <c r="C108" s="13" t="s">
        <v>238</v>
      </c>
      <c r="D108" s="12" t="s">
        <v>226</v>
      </c>
      <c r="E108" s="9">
        <v>85.29</v>
      </c>
      <c r="F108" s="11">
        <f t="shared" si="3"/>
        <v>51.174</v>
      </c>
      <c r="G108" s="9">
        <v>89</v>
      </c>
      <c r="H108" s="11">
        <f t="shared" si="4"/>
        <v>35.6</v>
      </c>
      <c r="I108" s="11">
        <f t="shared" si="5"/>
        <v>86.774</v>
      </c>
      <c r="J108" s="9" t="s">
        <v>14</v>
      </c>
    </row>
    <row r="109" ht="16" customHeight="1" spans="1:10">
      <c r="A109" s="8">
        <v>107</v>
      </c>
      <c r="B109" s="12" t="s">
        <v>239</v>
      </c>
      <c r="C109" s="13" t="s">
        <v>240</v>
      </c>
      <c r="D109" s="12" t="s">
        <v>226</v>
      </c>
      <c r="E109" s="9">
        <v>85.02</v>
      </c>
      <c r="F109" s="11">
        <f t="shared" si="3"/>
        <v>51.012</v>
      </c>
      <c r="G109" s="9">
        <v>88.4</v>
      </c>
      <c r="H109" s="11">
        <f t="shared" si="4"/>
        <v>35.36</v>
      </c>
      <c r="I109" s="11">
        <f t="shared" si="5"/>
        <v>86.372</v>
      </c>
      <c r="J109" s="9"/>
    </row>
    <row r="110" ht="16" customHeight="1" spans="1:10">
      <c r="A110" s="8">
        <v>108</v>
      </c>
      <c r="B110" s="12" t="s">
        <v>241</v>
      </c>
      <c r="C110" s="13" t="s">
        <v>242</v>
      </c>
      <c r="D110" s="12" t="s">
        <v>226</v>
      </c>
      <c r="E110" s="9">
        <v>84.04</v>
      </c>
      <c r="F110" s="11">
        <f t="shared" si="3"/>
        <v>50.424</v>
      </c>
      <c r="G110" s="9">
        <v>88.6</v>
      </c>
      <c r="H110" s="11">
        <f t="shared" si="4"/>
        <v>35.44</v>
      </c>
      <c r="I110" s="11">
        <f t="shared" si="5"/>
        <v>85.864</v>
      </c>
      <c r="J110" s="9"/>
    </row>
    <row r="111" ht="16" customHeight="1" spans="1:10">
      <c r="A111" s="8">
        <v>109</v>
      </c>
      <c r="B111" s="12" t="s">
        <v>243</v>
      </c>
      <c r="C111" s="13" t="s">
        <v>244</v>
      </c>
      <c r="D111" s="12" t="s">
        <v>226</v>
      </c>
      <c r="E111" s="9">
        <v>84.44</v>
      </c>
      <c r="F111" s="11">
        <f t="shared" si="3"/>
        <v>50.664</v>
      </c>
      <c r="G111" s="9">
        <v>87.8</v>
      </c>
      <c r="H111" s="11">
        <f t="shared" si="4"/>
        <v>35.12</v>
      </c>
      <c r="I111" s="11">
        <f t="shared" si="5"/>
        <v>85.784</v>
      </c>
      <c r="J111" s="9"/>
    </row>
    <row r="112" ht="16" customHeight="1" spans="1:10">
      <c r="A112" s="8">
        <v>110</v>
      </c>
      <c r="B112" s="12" t="s">
        <v>245</v>
      </c>
      <c r="C112" s="13" t="s">
        <v>246</v>
      </c>
      <c r="D112" s="12" t="s">
        <v>226</v>
      </c>
      <c r="E112" s="9">
        <v>84.31</v>
      </c>
      <c r="F112" s="11">
        <f t="shared" si="3"/>
        <v>50.586</v>
      </c>
      <c r="G112" s="9">
        <v>87.6</v>
      </c>
      <c r="H112" s="11">
        <f t="shared" si="4"/>
        <v>35.04</v>
      </c>
      <c r="I112" s="11">
        <f t="shared" si="5"/>
        <v>85.626</v>
      </c>
      <c r="J112" s="9"/>
    </row>
    <row r="113" s="1" customFormat="1" ht="16" customHeight="1" spans="1:10">
      <c r="A113" s="8">
        <v>111</v>
      </c>
      <c r="B113" s="12" t="s">
        <v>247</v>
      </c>
      <c r="C113" s="13" t="s">
        <v>248</v>
      </c>
      <c r="D113" s="12" t="s">
        <v>249</v>
      </c>
      <c r="E113" s="9">
        <v>83.9</v>
      </c>
      <c r="F113" s="11">
        <f t="shared" si="3"/>
        <v>50.34</v>
      </c>
      <c r="G113" s="9">
        <v>91</v>
      </c>
      <c r="H113" s="11">
        <f t="shared" si="4"/>
        <v>36.4</v>
      </c>
      <c r="I113" s="11">
        <f t="shared" si="5"/>
        <v>86.74</v>
      </c>
      <c r="J113" s="9" t="s">
        <v>14</v>
      </c>
    </row>
    <row r="114" ht="16" customHeight="1" spans="1:10">
      <c r="A114" s="8">
        <v>112</v>
      </c>
      <c r="B114" s="12" t="s">
        <v>250</v>
      </c>
      <c r="C114" s="13" t="s">
        <v>251</v>
      </c>
      <c r="D114" s="12" t="s">
        <v>249</v>
      </c>
      <c r="E114" s="9">
        <v>82.83</v>
      </c>
      <c r="F114" s="11">
        <f t="shared" si="3"/>
        <v>49.698</v>
      </c>
      <c r="G114" s="9">
        <v>89.6</v>
      </c>
      <c r="H114" s="11">
        <f t="shared" si="4"/>
        <v>35.84</v>
      </c>
      <c r="I114" s="11">
        <f t="shared" si="5"/>
        <v>85.538</v>
      </c>
      <c r="J114" s="9" t="s">
        <v>14</v>
      </c>
    </row>
    <row r="115" ht="16" customHeight="1" spans="1:10">
      <c r="A115" s="8">
        <v>113</v>
      </c>
      <c r="B115" s="12" t="s">
        <v>252</v>
      </c>
      <c r="C115" s="13" t="s">
        <v>253</v>
      </c>
      <c r="D115" s="12" t="s">
        <v>249</v>
      </c>
      <c r="E115" s="9">
        <v>84.52</v>
      </c>
      <c r="F115" s="11">
        <f t="shared" si="3"/>
        <v>50.712</v>
      </c>
      <c r="G115" s="9">
        <v>86.2</v>
      </c>
      <c r="H115" s="11">
        <f t="shared" si="4"/>
        <v>34.48</v>
      </c>
      <c r="I115" s="11">
        <f t="shared" si="5"/>
        <v>85.192</v>
      </c>
      <c r="J115" s="9" t="s">
        <v>14</v>
      </c>
    </row>
    <row r="116" ht="16" customHeight="1" spans="1:10">
      <c r="A116" s="8">
        <v>114</v>
      </c>
      <c r="B116" s="12" t="s">
        <v>254</v>
      </c>
      <c r="C116" s="13" t="s">
        <v>255</v>
      </c>
      <c r="D116" s="12" t="s">
        <v>249</v>
      </c>
      <c r="E116" s="9">
        <v>82.9</v>
      </c>
      <c r="F116" s="11">
        <f t="shared" si="3"/>
        <v>49.74</v>
      </c>
      <c r="G116" s="9">
        <v>88</v>
      </c>
      <c r="H116" s="11">
        <f t="shared" si="4"/>
        <v>35.2</v>
      </c>
      <c r="I116" s="11">
        <f t="shared" si="5"/>
        <v>84.94</v>
      </c>
      <c r="J116" s="9" t="s">
        <v>14</v>
      </c>
    </row>
    <row r="117" ht="16" customHeight="1" spans="1:10">
      <c r="A117" s="8">
        <v>115</v>
      </c>
      <c r="B117" s="12" t="s">
        <v>256</v>
      </c>
      <c r="C117" s="13" t="s">
        <v>257</v>
      </c>
      <c r="D117" s="12" t="s">
        <v>249</v>
      </c>
      <c r="E117" s="9">
        <v>83.36</v>
      </c>
      <c r="F117" s="11">
        <f t="shared" si="3"/>
        <v>50.016</v>
      </c>
      <c r="G117" s="9">
        <v>87.2</v>
      </c>
      <c r="H117" s="11">
        <f t="shared" si="4"/>
        <v>34.88</v>
      </c>
      <c r="I117" s="11">
        <f t="shared" si="5"/>
        <v>84.896</v>
      </c>
      <c r="J117" s="9" t="s">
        <v>14</v>
      </c>
    </row>
    <row r="118" ht="16" customHeight="1" spans="1:10">
      <c r="A118" s="8">
        <v>116</v>
      </c>
      <c r="B118" s="12" t="s">
        <v>258</v>
      </c>
      <c r="C118" s="13" t="s">
        <v>259</v>
      </c>
      <c r="D118" s="12" t="s">
        <v>249</v>
      </c>
      <c r="E118" s="9">
        <v>82.12</v>
      </c>
      <c r="F118" s="11">
        <f t="shared" si="3"/>
        <v>49.272</v>
      </c>
      <c r="G118" s="9">
        <v>86.4</v>
      </c>
      <c r="H118" s="11">
        <f t="shared" si="4"/>
        <v>34.56</v>
      </c>
      <c r="I118" s="11">
        <f t="shared" si="5"/>
        <v>83.832</v>
      </c>
      <c r="J118" s="9" t="s">
        <v>14</v>
      </c>
    </row>
    <row r="119" ht="16" customHeight="1" spans="1:10">
      <c r="A119" s="8">
        <v>117</v>
      </c>
      <c r="B119" s="12" t="s">
        <v>260</v>
      </c>
      <c r="C119" s="13" t="s">
        <v>261</v>
      </c>
      <c r="D119" s="12" t="s">
        <v>249</v>
      </c>
      <c r="E119" s="9">
        <v>81.75</v>
      </c>
      <c r="F119" s="11">
        <f t="shared" si="3"/>
        <v>49.05</v>
      </c>
      <c r="G119" s="9">
        <v>86.6</v>
      </c>
      <c r="H119" s="11">
        <f t="shared" si="4"/>
        <v>34.64</v>
      </c>
      <c r="I119" s="11">
        <f t="shared" si="5"/>
        <v>83.69</v>
      </c>
      <c r="J119" s="9" t="s">
        <v>14</v>
      </c>
    </row>
    <row r="120" ht="16" customHeight="1" spans="1:10">
      <c r="A120" s="8">
        <v>118</v>
      </c>
      <c r="B120" s="12" t="s">
        <v>262</v>
      </c>
      <c r="C120" s="13" t="s">
        <v>263</v>
      </c>
      <c r="D120" s="12" t="s">
        <v>249</v>
      </c>
      <c r="E120" s="9">
        <v>82.6</v>
      </c>
      <c r="F120" s="11">
        <f t="shared" si="3"/>
        <v>49.56</v>
      </c>
      <c r="G120" s="9">
        <v>83.8</v>
      </c>
      <c r="H120" s="11">
        <f t="shared" si="4"/>
        <v>33.52</v>
      </c>
      <c r="I120" s="11">
        <f t="shared" si="5"/>
        <v>83.08</v>
      </c>
      <c r="J120" s="9"/>
    </row>
    <row r="121" ht="16" customHeight="1" spans="1:10">
      <c r="A121" s="8">
        <v>119</v>
      </c>
      <c r="B121" s="12" t="s">
        <v>264</v>
      </c>
      <c r="C121" s="13" t="s">
        <v>265</v>
      </c>
      <c r="D121" s="12" t="s">
        <v>249</v>
      </c>
      <c r="E121" s="9">
        <v>80.47</v>
      </c>
      <c r="F121" s="11">
        <f t="shared" si="3"/>
        <v>48.282</v>
      </c>
      <c r="G121" s="9">
        <v>82.4</v>
      </c>
      <c r="H121" s="11">
        <f t="shared" si="4"/>
        <v>32.96</v>
      </c>
      <c r="I121" s="11">
        <f t="shared" si="5"/>
        <v>81.242</v>
      </c>
      <c r="J121" s="9"/>
    </row>
    <row r="122" ht="16" customHeight="1" spans="1:10">
      <c r="A122" s="8">
        <v>120</v>
      </c>
      <c r="B122" s="12" t="s">
        <v>266</v>
      </c>
      <c r="C122" s="13" t="s">
        <v>267</v>
      </c>
      <c r="D122" s="12" t="s">
        <v>249</v>
      </c>
      <c r="E122" s="9">
        <v>79.89</v>
      </c>
      <c r="F122" s="11">
        <f t="shared" si="3"/>
        <v>47.934</v>
      </c>
      <c r="G122" s="9">
        <v>81</v>
      </c>
      <c r="H122" s="11">
        <f t="shared" si="4"/>
        <v>32.4</v>
      </c>
      <c r="I122" s="11">
        <f t="shared" si="5"/>
        <v>80.334</v>
      </c>
      <c r="J122" s="9"/>
    </row>
    <row r="123" ht="16" customHeight="1" spans="1:10">
      <c r="A123" s="8">
        <v>121</v>
      </c>
      <c r="B123" s="12" t="s">
        <v>268</v>
      </c>
      <c r="C123" s="13" t="s">
        <v>269</v>
      </c>
      <c r="D123" s="12" t="s">
        <v>249</v>
      </c>
      <c r="E123" s="9">
        <v>80.02</v>
      </c>
      <c r="F123" s="11">
        <f t="shared" si="3"/>
        <v>48.012</v>
      </c>
      <c r="G123" s="9">
        <v>76.4</v>
      </c>
      <c r="H123" s="11">
        <f t="shared" si="4"/>
        <v>30.56</v>
      </c>
      <c r="I123" s="11">
        <f t="shared" si="5"/>
        <v>78.572</v>
      </c>
      <c r="J123" s="9"/>
    </row>
    <row r="124" s="1" customFormat="1" ht="16" customHeight="1" spans="1:10">
      <c r="A124" s="8">
        <v>122</v>
      </c>
      <c r="B124" s="12" t="s">
        <v>270</v>
      </c>
      <c r="C124" s="13" t="s">
        <v>271</v>
      </c>
      <c r="D124" s="12" t="s">
        <v>272</v>
      </c>
      <c r="E124" s="9">
        <v>87.87</v>
      </c>
      <c r="F124" s="11">
        <f t="shared" si="3"/>
        <v>52.722</v>
      </c>
      <c r="G124" s="9">
        <v>85.2</v>
      </c>
      <c r="H124" s="11">
        <f t="shared" si="4"/>
        <v>34.08</v>
      </c>
      <c r="I124" s="11">
        <f t="shared" si="5"/>
        <v>86.802</v>
      </c>
      <c r="J124" s="9" t="s">
        <v>14</v>
      </c>
    </row>
    <row r="125" ht="16" customHeight="1" spans="1:10">
      <c r="A125" s="8">
        <v>123</v>
      </c>
      <c r="B125" s="12" t="s">
        <v>273</v>
      </c>
      <c r="C125" s="13" t="s">
        <v>274</v>
      </c>
      <c r="D125" s="12" t="s">
        <v>272</v>
      </c>
      <c r="E125" s="9">
        <v>83.9</v>
      </c>
      <c r="F125" s="11">
        <f t="shared" si="3"/>
        <v>50.34</v>
      </c>
      <c r="G125" s="9">
        <v>82.6</v>
      </c>
      <c r="H125" s="11">
        <f t="shared" si="4"/>
        <v>33.04</v>
      </c>
      <c r="I125" s="11">
        <f t="shared" si="5"/>
        <v>83.38</v>
      </c>
      <c r="J125" s="9" t="s">
        <v>14</v>
      </c>
    </row>
    <row r="126" ht="16" customHeight="1" spans="1:10">
      <c r="A126" s="8">
        <v>124</v>
      </c>
      <c r="B126" s="12" t="s">
        <v>275</v>
      </c>
      <c r="C126" s="13" t="s">
        <v>276</v>
      </c>
      <c r="D126" s="12" t="s">
        <v>272</v>
      </c>
      <c r="E126" s="9">
        <v>86.62</v>
      </c>
      <c r="F126" s="11">
        <f t="shared" si="3"/>
        <v>51.972</v>
      </c>
      <c r="G126" s="9">
        <v>78</v>
      </c>
      <c r="H126" s="11">
        <f t="shared" si="4"/>
        <v>31.2</v>
      </c>
      <c r="I126" s="11">
        <f t="shared" si="5"/>
        <v>83.172</v>
      </c>
      <c r="J126" s="9" t="s">
        <v>14</v>
      </c>
    </row>
    <row r="127" ht="16" customHeight="1" spans="1:10">
      <c r="A127" s="8">
        <v>125</v>
      </c>
      <c r="B127" s="12" t="s">
        <v>277</v>
      </c>
      <c r="C127" s="13" t="s">
        <v>278</v>
      </c>
      <c r="D127" s="12" t="s">
        <v>272</v>
      </c>
      <c r="E127" s="9">
        <v>84.52</v>
      </c>
      <c r="F127" s="11">
        <f t="shared" si="3"/>
        <v>50.712</v>
      </c>
      <c r="G127" s="9">
        <v>80.2</v>
      </c>
      <c r="H127" s="11">
        <f t="shared" si="4"/>
        <v>32.08</v>
      </c>
      <c r="I127" s="11">
        <f t="shared" si="5"/>
        <v>82.792</v>
      </c>
      <c r="J127" s="9"/>
    </row>
    <row r="128" ht="16" customHeight="1" spans="1:10">
      <c r="A128" s="8">
        <v>126</v>
      </c>
      <c r="B128" s="12" t="s">
        <v>279</v>
      </c>
      <c r="C128" s="13" t="s">
        <v>280</v>
      </c>
      <c r="D128" s="12" t="s">
        <v>272</v>
      </c>
      <c r="E128" s="9">
        <v>84.76</v>
      </c>
      <c r="F128" s="11">
        <f t="shared" si="3"/>
        <v>50.856</v>
      </c>
      <c r="G128" s="9">
        <v>77.2</v>
      </c>
      <c r="H128" s="11">
        <f t="shared" si="4"/>
        <v>30.88</v>
      </c>
      <c r="I128" s="11">
        <f t="shared" si="5"/>
        <v>81.736</v>
      </c>
      <c r="J128" s="9"/>
    </row>
  </sheetData>
  <sortState ref="A124:J128">
    <sortCondition ref="I124:I128" descending="1"/>
  </sortState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2019-01-07T09:35:00Z</dcterms:created>
  <dcterms:modified xsi:type="dcterms:W3CDTF">2019-01-21T01:20:53Z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