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65" activeTab="0"/>
  </bookViews>
  <sheets>
    <sheet name="1" sheetId="1" r:id="rId1"/>
    <sheet name="Sheet1" sheetId="2" r:id="rId2"/>
    <sheet name="Sheet2" sheetId="3" r:id="rId3"/>
  </sheets>
  <definedNames>
    <definedName name="_xlnm.Print_Titles" localSheetId="0">'1'!$1:$2</definedName>
  </definedNames>
  <calcPr fullCalcOnLoad="1"/>
</workbook>
</file>

<file path=xl/sharedStrings.xml><?xml version="1.0" encoding="utf-8"?>
<sst xmlns="http://schemas.openxmlformats.org/spreadsheetml/2006/main" count="135" uniqueCount="45">
  <si>
    <t>序号</t>
  </si>
  <si>
    <t>工作单位</t>
  </si>
  <si>
    <t>岗位类别</t>
  </si>
  <si>
    <t>岗位名称</t>
  </si>
  <si>
    <t>岗位代码</t>
  </si>
  <si>
    <t>招聘人数</t>
  </si>
  <si>
    <t>准考证号</t>
  </si>
  <si>
    <t>笔试成绩</t>
  </si>
  <si>
    <t>面试成绩</t>
  </si>
  <si>
    <t>总成绩</t>
  </si>
  <si>
    <t>总成绩排名</t>
  </si>
  <si>
    <t>是否入围体检</t>
  </si>
  <si>
    <t>备注</t>
  </si>
  <si>
    <t>湛江艺术学校</t>
  </si>
  <si>
    <t>专业技术</t>
  </si>
  <si>
    <t>教师</t>
  </si>
  <si>
    <t>00601001</t>
  </si>
  <si>
    <t>00601001002</t>
  </si>
  <si>
    <t>是</t>
  </si>
  <si>
    <t>00601001001</t>
  </si>
  <si>
    <t>00601001003</t>
  </si>
  <si>
    <t>否</t>
  </si>
  <si>
    <t>00601002</t>
  </si>
  <si>
    <t>00601002006</t>
  </si>
  <si>
    <t>00601002001</t>
  </si>
  <si>
    <t>00601002002</t>
  </si>
  <si>
    <t>00601002004</t>
  </si>
  <si>
    <t>00601002003</t>
  </si>
  <si>
    <t>00601002005</t>
  </si>
  <si>
    <t>00601003</t>
  </si>
  <si>
    <t>00601003008</t>
  </si>
  <si>
    <t>00601003004</t>
  </si>
  <si>
    <t>00601003012</t>
  </si>
  <si>
    <t>00601003010</t>
  </si>
  <si>
    <t>00601003005</t>
  </si>
  <si>
    <t>00601003002</t>
  </si>
  <si>
    <t>教辅</t>
  </si>
  <si>
    <t>00601004</t>
  </si>
  <si>
    <t>00601004003</t>
  </si>
  <si>
    <t>74.15</t>
  </si>
  <si>
    <t>00601004010</t>
  </si>
  <si>
    <t>00601004001</t>
  </si>
  <si>
    <t>00601004002</t>
  </si>
  <si>
    <t>00601004008</t>
  </si>
  <si>
    <t>2018年湛江市教育局事业单位赴高校公开招聘工作人员第二批人员考试总成绩及入围体检人员名单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</si>
</sst>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0;[Red]0.00"/>
    <numFmt numFmtId="180" formatCode="0.000;[Red]0.000"/>
  </numFmts>
  <fonts count="27">
    <font>
      <sz val="11"/>
      <color indexed="8"/>
      <name val="宋体"/>
      <family val="0"/>
    </font>
    <font>
      <sz val="11"/>
      <name val="宋体"/>
      <family val="0"/>
    </font>
    <font>
      <sz val="10"/>
      <name val="Arial"/>
      <family val="2"/>
    </font>
    <font>
      <b/>
      <sz val="11"/>
      <name val="宋体"/>
      <family val="0"/>
    </font>
    <font>
      <sz val="10"/>
      <name val="宋体"/>
      <family val="0"/>
    </font>
    <font>
      <i/>
      <sz val="11"/>
      <color indexed="23"/>
      <name val="宋体"/>
      <family val="0"/>
    </font>
    <font>
      <sz val="11"/>
      <color indexed="20"/>
      <name val="宋体"/>
      <family val="0"/>
    </font>
    <font>
      <sz val="11"/>
      <color indexed="9"/>
      <name val="宋体"/>
      <family val="0"/>
    </font>
    <font>
      <sz val="11"/>
      <color indexed="52"/>
      <name val="宋体"/>
      <family val="0"/>
    </font>
    <font>
      <sz val="11"/>
      <color indexed="62"/>
      <name val="宋体"/>
      <family val="0"/>
    </font>
    <font>
      <sz val="11"/>
      <color indexed="17"/>
      <name val="宋体"/>
      <family val="0"/>
    </font>
    <font>
      <b/>
      <sz val="18"/>
      <color indexed="56"/>
      <name val="宋体"/>
      <family val="0"/>
    </font>
    <font>
      <sz val="11"/>
      <color indexed="60"/>
      <name val="宋体"/>
      <family val="0"/>
    </font>
    <font>
      <b/>
      <sz val="15"/>
      <color indexed="56"/>
      <name val="宋体"/>
      <family val="0"/>
    </font>
    <font>
      <u val="single"/>
      <sz val="11"/>
      <color indexed="12"/>
      <name val="宋体"/>
      <family val="0"/>
    </font>
    <font>
      <u val="single"/>
      <sz val="11"/>
      <color indexed="20"/>
      <name val="宋体"/>
      <family val="0"/>
    </font>
    <font>
      <b/>
      <sz val="11"/>
      <color indexed="9"/>
      <name val="宋体"/>
      <family val="0"/>
    </font>
    <font>
      <b/>
      <sz val="11"/>
      <color indexed="56"/>
      <name val="宋体"/>
      <family val="0"/>
    </font>
    <font>
      <sz val="11"/>
      <color indexed="10"/>
      <name val="宋体"/>
      <family val="0"/>
    </font>
    <font>
      <b/>
      <sz val="11"/>
      <color indexed="63"/>
      <name val="宋体"/>
      <family val="0"/>
    </font>
    <font>
      <b/>
      <sz val="13"/>
      <color indexed="56"/>
      <name val="宋体"/>
      <family val="0"/>
    </font>
    <font>
      <b/>
      <sz val="11"/>
      <color indexed="52"/>
      <name val="宋体"/>
      <family val="0"/>
    </font>
    <font>
      <b/>
      <sz val="11"/>
      <color indexed="8"/>
      <name val="宋体"/>
      <family val="0"/>
    </font>
    <font>
      <sz val="16"/>
      <name val="黑体"/>
      <family val="3"/>
    </font>
    <font>
      <sz val="9"/>
      <name val="宋体"/>
      <family val="0"/>
    </font>
    <font>
      <sz val="11"/>
      <color theme="1"/>
      <name val="Calibri"/>
      <family val="0"/>
    </font>
    <font>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20"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6" fillId="3" borderId="0" applyNumberFormat="0" applyBorder="0" applyAlignment="0" applyProtection="0"/>
    <xf numFmtId="0" fontId="25" fillId="0" borderId="0" applyBorder="0">
      <alignment vertical="center"/>
      <protection/>
    </xf>
    <xf numFmtId="0" fontId="14" fillId="0" borderId="0" applyNumberFormat="0" applyFill="0" applyBorder="0" applyAlignment="0" applyProtection="0"/>
    <xf numFmtId="0" fontId="10" fillId="4"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4" applyNumberFormat="0" applyAlignment="0" applyProtection="0"/>
    <xf numFmtId="0" fontId="16" fillId="17" borderId="5" applyNumberFormat="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22" borderId="0" applyNumberFormat="0" applyBorder="0" applyAlignment="0" applyProtection="0"/>
    <xf numFmtId="0" fontId="19" fillId="16" borderId="7" applyNumberFormat="0" applyAlignment="0" applyProtection="0"/>
    <xf numFmtId="0" fontId="9" fillId="7" borderId="4" applyNumberFormat="0" applyAlignment="0" applyProtection="0"/>
    <xf numFmtId="0" fontId="15" fillId="0" borderId="0" applyNumberFormat="0" applyFill="0" applyBorder="0" applyAlignment="0" applyProtection="0"/>
    <xf numFmtId="0" fontId="0" fillId="23" borderId="8" applyNumberFormat="0" applyFont="0" applyAlignment="0" applyProtection="0"/>
  </cellStyleXfs>
  <cellXfs count="2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176" fontId="1" fillId="0" borderId="0" xfId="0" applyNumberFormat="1" applyFont="1" applyAlignment="1">
      <alignment vertical="center"/>
    </xf>
    <xf numFmtId="177" fontId="2" fillId="0" borderId="0" xfId="0" applyNumberFormat="1" applyFont="1" applyFill="1" applyBorder="1" applyAlignment="1">
      <alignment/>
    </xf>
    <xf numFmtId="178" fontId="2" fillId="0" borderId="0" xfId="0" applyNumberFormat="1" applyFont="1" applyFill="1" applyAlignment="1">
      <alignment horizontal="center" vertical="center" wrapText="1"/>
    </xf>
    <xf numFmtId="0" fontId="1" fillId="0" borderId="0" xfId="0" applyFont="1" applyBorder="1" applyAlignment="1">
      <alignment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6" fillId="0" borderId="10" xfId="0" applyFont="1" applyFill="1" applyBorder="1" applyAlignment="1">
      <alignment horizontal="center" vertical="center" wrapText="1" shrinkToFit="1"/>
    </xf>
    <xf numFmtId="0" fontId="26" fillId="0" borderId="11" xfId="0" applyFont="1" applyFill="1" applyBorder="1" applyAlignment="1">
      <alignment horizontal="center" vertical="center" wrapText="1" shrinkToFit="1"/>
    </xf>
    <xf numFmtId="179" fontId="26" fillId="0" borderId="10" xfId="0" applyNumberFormat="1" applyFont="1" applyFill="1" applyBorder="1" applyAlignment="1">
      <alignment horizontal="center" vertical="center" wrapText="1" shrinkToFit="1"/>
    </xf>
    <xf numFmtId="0" fontId="26" fillId="0" borderId="9" xfId="0" applyFont="1" applyFill="1" applyBorder="1" applyAlignment="1">
      <alignment horizontal="center" vertical="center" wrapText="1" shrinkToFit="1"/>
    </xf>
    <xf numFmtId="177" fontId="3" fillId="0" borderId="9"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179" fontId="26" fillId="24" borderId="10" xfId="0" applyNumberFormat="1" applyFont="1" applyFill="1" applyBorder="1" applyAlignment="1">
      <alignment horizontal="center" vertical="center" wrapText="1" shrinkToFit="1"/>
    </xf>
    <xf numFmtId="180" fontId="26" fillId="24" borderId="10" xfId="0" applyNumberFormat="1" applyFont="1" applyFill="1" applyBorder="1" applyAlignment="1">
      <alignment horizontal="center" vertical="center" wrapText="1" shrinkToFit="1"/>
    </xf>
    <xf numFmtId="180" fontId="26" fillId="0" borderId="10" xfId="0" applyNumberFormat="1" applyFont="1" applyFill="1" applyBorder="1" applyAlignment="1">
      <alignment horizontal="center" vertical="center" wrapText="1" shrinkToFit="1"/>
    </xf>
    <xf numFmtId="0" fontId="4" fillId="0" borderId="10" xfId="0" applyFont="1" applyFill="1" applyBorder="1" applyAlignment="1" quotePrefix="1">
      <alignment horizontal="center" vertical="center" wrapText="1" shrinkToFit="1"/>
    </xf>
    <xf numFmtId="0" fontId="23" fillId="0" borderId="0" xfId="0"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zoomScalePageLayoutView="0" workbookViewId="0" topLeftCell="A1">
      <selection activeCell="I6" sqref="I6"/>
    </sheetView>
  </sheetViews>
  <sheetFormatPr defaultColWidth="9.00390625" defaultRowHeight="13.5"/>
  <cols>
    <col min="1" max="1" width="6.25390625" style="2" customWidth="1"/>
    <col min="2" max="2" width="17.875" style="2" customWidth="1"/>
    <col min="3" max="3" width="10.75390625" style="1" customWidth="1"/>
    <col min="4" max="4" width="11.75390625" style="1" customWidth="1"/>
    <col min="5" max="5" width="11.00390625" style="1" customWidth="1"/>
    <col min="6" max="6" width="5.375" style="1" customWidth="1"/>
    <col min="7" max="7" width="13.625" style="3" customWidth="1"/>
    <col min="8" max="8" width="10.375" style="4" customWidth="1"/>
    <col min="9" max="9" width="9.125" style="5" customWidth="1"/>
    <col min="10" max="10" width="10.125" style="6" customWidth="1"/>
    <col min="11" max="12" width="7.25390625" style="1" customWidth="1"/>
    <col min="13" max="13" width="8.625" style="1" customWidth="1"/>
    <col min="14" max="35" width="9.00390625" style="7" customWidth="1"/>
    <col min="36" max="16384" width="9.00390625" style="1" customWidth="1"/>
  </cols>
  <sheetData>
    <row r="1" spans="1:13" ht="57" customHeight="1">
      <c r="A1" s="22" t="s">
        <v>44</v>
      </c>
      <c r="B1" s="22"/>
      <c r="C1" s="22"/>
      <c r="D1" s="22"/>
      <c r="E1" s="22"/>
      <c r="F1" s="22"/>
      <c r="G1" s="22"/>
      <c r="H1" s="22"/>
      <c r="I1" s="22"/>
      <c r="J1" s="22"/>
      <c r="K1" s="22"/>
      <c r="L1" s="22"/>
      <c r="M1" s="22"/>
    </row>
    <row r="2" spans="1:13" ht="30.75" customHeight="1">
      <c r="A2" s="8" t="s">
        <v>0</v>
      </c>
      <c r="B2" s="8" t="s">
        <v>1</v>
      </c>
      <c r="C2" s="8" t="s">
        <v>2</v>
      </c>
      <c r="D2" s="8" t="s">
        <v>3</v>
      </c>
      <c r="E2" s="8" t="s">
        <v>4</v>
      </c>
      <c r="F2" s="8" t="s">
        <v>5</v>
      </c>
      <c r="G2" s="9" t="s">
        <v>6</v>
      </c>
      <c r="H2" s="10" t="s">
        <v>7</v>
      </c>
      <c r="I2" s="16" t="s">
        <v>8</v>
      </c>
      <c r="J2" s="17" t="s">
        <v>9</v>
      </c>
      <c r="K2" s="8" t="s">
        <v>10</v>
      </c>
      <c r="L2" s="8" t="s">
        <v>11</v>
      </c>
      <c r="M2" s="8" t="s">
        <v>12</v>
      </c>
    </row>
    <row r="3" spans="1:13" ht="19.5" customHeight="1">
      <c r="A3" s="11">
        <v>1</v>
      </c>
      <c r="B3" s="12" t="s">
        <v>13</v>
      </c>
      <c r="C3" s="12" t="s">
        <v>14</v>
      </c>
      <c r="D3" s="12" t="s">
        <v>15</v>
      </c>
      <c r="E3" s="21" t="s">
        <v>16</v>
      </c>
      <c r="F3" s="13">
        <v>2</v>
      </c>
      <c r="G3" s="21" t="s">
        <v>17</v>
      </c>
      <c r="H3" s="14">
        <v>78.6</v>
      </c>
      <c r="I3" s="18">
        <v>86.4</v>
      </c>
      <c r="J3" s="19">
        <f>H3*40%+I3*60%</f>
        <v>83.28</v>
      </c>
      <c r="K3" s="12">
        <v>1</v>
      </c>
      <c r="L3" s="12" t="s">
        <v>18</v>
      </c>
      <c r="M3" s="12"/>
    </row>
    <row r="4" spans="1:13" ht="19.5" customHeight="1">
      <c r="A4" s="11">
        <v>2</v>
      </c>
      <c r="B4" s="12" t="s">
        <v>13</v>
      </c>
      <c r="C4" s="12" t="s">
        <v>14</v>
      </c>
      <c r="D4" s="12" t="s">
        <v>15</v>
      </c>
      <c r="E4" s="21" t="s">
        <v>16</v>
      </c>
      <c r="F4" s="13">
        <v>2</v>
      </c>
      <c r="G4" s="21" t="s">
        <v>19</v>
      </c>
      <c r="H4" s="14">
        <v>78.3</v>
      </c>
      <c r="I4" s="14">
        <v>83.2</v>
      </c>
      <c r="J4" s="20">
        <f aca="true" t="shared" si="0" ref="J4:J22">H4*40%+I4*60%</f>
        <v>81.24000000000001</v>
      </c>
      <c r="K4" s="12">
        <v>2</v>
      </c>
      <c r="L4" s="12" t="s">
        <v>18</v>
      </c>
      <c r="M4" s="12"/>
    </row>
    <row r="5" spans="1:13" ht="19.5" customHeight="1">
      <c r="A5" s="11">
        <v>3</v>
      </c>
      <c r="B5" s="12" t="s">
        <v>13</v>
      </c>
      <c r="C5" s="12" t="s">
        <v>14</v>
      </c>
      <c r="D5" s="12" t="s">
        <v>15</v>
      </c>
      <c r="E5" s="21" t="s">
        <v>16</v>
      </c>
      <c r="F5" s="13">
        <v>2</v>
      </c>
      <c r="G5" s="21" t="s">
        <v>20</v>
      </c>
      <c r="H5" s="14">
        <v>57.8</v>
      </c>
      <c r="I5" s="14">
        <v>67.4</v>
      </c>
      <c r="J5" s="20">
        <f t="shared" si="0"/>
        <v>63.56</v>
      </c>
      <c r="K5" s="12">
        <v>3</v>
      </c>
      <c r="L5" s="11" t="s">
        <v>21</v>
      </c>
      <c r="M5" s="12"/>
    </row>
    <row r="6" spans="1:13" ht="19.5" customHeight="1">
      <c r="A6" s="11">
        <v>4</v>
      </c>
      <c r="B6" s="12" t="s">
        <v>13</v>
      </c>
      <c r="C6" s="12" t="s">
        <v>14</v>
      </c>
      <c r="D6" s="12" t="s">
        <v>15</v>
      </c>
      <c r="E6" s="21" t="s">
        <v>22</v>
      </c>
      <c r="F6" s="13">
        <v>2</v>
      </c>
      <c r="G6" s="21" t="s">
        <v>23</v>
      </c>
      <c r="H6" s="14">
        <v>43.6</v>
      </c>
      <c r="I6" s="14">
        <v>89</v>
      </c>
      <c r="J6" s="20">
        <f t="shared" si="0"/>
        <v>70.84</v>
      </c>
      <c r="K6" s="12">
        <v>1</v>
      </c>
      <c r="L6" s="12" t="s">
        <v>18</v>
      </c>
      <c r="M6" s="12"/>
    </row>
    <row r="7" spans="1:13" ht="19.5" customHeight="1">
      <c r="A7" s="11">
        <v>5</v>
      </c>
      <c r="B7" s="12" t="s">
        <v>13</v>
      </c>
      <c r="C7" s="12" t="s">
        <v>14</v>
      </c>
      <c r="D7" s="12" t="s">
        <v>15</v>
      </c>
      <c r="E7" s="21" t="s">
        <v>22</v>
      </c>
      <c r="F7" s="13">
        <v>2</v>
      </c>
      <c r="G7" s="21" t="s">
        <v>24</v>
      </c>
      <c r="H7" s="14">
        <v>41.9</v>
      </c>
      <c r="I7" s="14">
        <v>88.8</v>
      </c>
      <c r="J7" s="20">
        <f t="shared" si="0"/>
        <v>70.03999999999999</v>
      </c>
      <c r="K7" s="12">
        <v>2</v>
      </c>
      <c r="L7" s="12" t="s">
        <v>18</v>
      </c>
      <c r="M7" s="12"/>
    </row>
    <row r="8" spans="1:13" ht="19.5" customHeight="1">
      <c r="A8" s="11">
        <v>6</v>
      </c>
      <c r="B8" s="12" t="s">
        <v>13</v>
      </c>
      <c r="C8" s="12" t="s">
        <v>14</v>
      </c>
      <c r="D8" s="12" t="s">
        <v>15</v>
      </c>
      <c r="E8" s="21" t="s">
        <v>22</v>
      </c>
      <c r="F8" s="13">
        <v>2</v>
      </c>
      <c r="G8" s="21" t="s">
        <v>25</v>
      </c>
      <c r="H8" s="14">
        <v>66.9</v>
      </c>
      <c r="I8" s="14">
        <v>51</v>
      </c>
      <c r="J8" s="20">
        <f t="shared" si="0"/>
        <v>57.36</v>
      </c>
      <c r="K8" s="12">
        <v>3</v>
      </c>
      <c r="L8" s="11" t="s">
        <v>21</v>
      </c>
      <c r="M8" s="12"/>
    </row>
    <row r="9" spans="1:13" ht="19.5" customHeight="1">
      <c r="A9" s="11">
        <v>7</v>
      </c>
      <c r="B9" s="12" t="s">
        <v>13</v>
      </c>
      <c r="C9" s="12" t="s">
        <v>14</v>
      </c>
      <c r="D9" s="12" t="s">
        <v>15</v>
      </c>
      <c r="E9" s="21" t="s">
        <v>22</v>
      </c>
      <c r="F9" s="13">
        <v>2</v>
      </c>
      <c r="G9" s="21" t="s">
        <v>26</v>
      </c>
      <c r="H9" s="14">
        <v>57.2</v>
      </c>
      <c r="I9" s="14">
        <v>55</v>
      </c>
      <c r="J9" s="20">
        <f t="shared" si="0"/>
        <v>55.88</v>
      </c>
      <c r="K9" s="12">
        <v>4</v>
      </c>
      <c r="L9" s="11" t="s">
        <v>21</v>
      </c>
      <c r="M9" s="12"/>
    </row>
    <row r="10" spans="1:13" ht="19.5" customHeight="1">
      <c r="A10" s="11">
        <v>8</v>
      </c>
      <c r="B10" s="12" t="s">
        <v>13</v>
      </c>
      <c r="C10" s="12" t="s">
        <v>14</v>
      </c>
      <c r="D10" s="12" t="s">
        <v>15</v>
      </c>
      <c r="E10" s="21" t="s">
        <v>22</v>
      </c>
      <c r="F10" s="13">
        <v>2</v>
      </c>
      <c r="G10" s="21" t="s">
        <v>27</v>
      </c>
      <c r="H10" s="14">
        <v>55.2</v>
      </c>
      <c r="I10" s="14">
        <v>56.2</v>
      </c>
      <c r="J10" s="20">
        <f t="shared" si="0"/>
        <v>55.8</v>
      </c>
      <c r="K10" s="12">
        <v>5</v>
      </c>
      <c r="L10" s="11" t="s">
        <v>21</v>
      </c>
      <c r="M10" s="12"/>
    </row>
    <row r="11" spans="1:13" ht="19.5" customHeight="1">
      <c r="A11" s="11">
        <v>9</v>
      </c>
      <c r="B11" s="12" t="s">
        <v>13</v>
      </c>
      <c r="C11" s="12" t="s">
        <v>14</v>
      </c>
      <c r="D11" s="12" t="s">
        <v>15</v>
      </c>
      <c r="E11" s="21" t="s">
        <v>22</v>
      </c>
      <c r="F11" s="13">
        <v>2</v>
      </c>
      <c r="G11" s="21" t="s">
        <v>28</v>
      </c>
      <c r="H11" s="14">
        <v>44.3</v>
      </c>
      <c r="I11" s="14">
        <v>61</v>
      </c>
      <c r="J11" s="20">
        <f t="shared" si="0"/>
        <v>54.32</v>
      </c>
      <c r="K11" s="12">
        <v>6</v>
      </c>
      <c r="L11" s="11" t="s">
        <v>21</v>
      </c>
      <c r="M11" s="12"/>
    </row>
    <row r="12" spans="1:13" ht="19.5" customHeight="1">
      <c r="A12" s="11">
        <v>10</v>
      </c>
      <c r="B12" s="12" t="s">
        <v>13</v>
      </c>
      <c r="C12" s="12" t="s">
        <v>14</v>
      </c>
      <c r="D12" s="12" t="s">
        <v>15</v>
      </c>
      <c r="E12" s="21" t="s">
        <v>29</v>
      </c>
      <c r="F12" s="13">
        <v>2</v>
      </c>
      <c r="G12" s="21" t="s">
        <v>30</v>
      </c>
      <c r="H12" s="14">
        <v>71.1</v>
      </c>
      <c r="I12" s="14">
        <v>86.8</v>
      </c>
      <c r="J12" s="20">
        <f t="shared" si="0"/>
        <v>80.52</v>
      </c>
      <c r="K12" s="12">
        <v>1</v>
      </c>
      <c r="L12" s="12" t="s">
        <v>18</v>
      </c>
      <c r="M12" s="12"/>
    </row>
    <row r="13" spans="1:13" ht="19.5" customHeight="1">
      <c r="A13" s="11">
        <v>11</v>
      </c>
      <c r="B13" s="12" t="s">
        <v>13</v>
      </c>
      <c r="C13" s="12" t="s">
        <v>14</v>
      </c>
      <c r="D13" s="12" t="s">
        <v>15</v>
      </c>
      <c r="E13" s="21" t="s">
        <v>29</v>
      </c>
      <c r="F13" s="13">
        <v>2</v>
      </c>
      <c r="G13" s="21" t="s">
        <v>31</v>
      </c>
      <c r="H13" s="14">
        <v>74.6</v>
      </c>
      <c r="I13" s="14">
        <v>43.2</v>
      </c>
      <c r="J13" s="20">
        <f t="shared" si="0"/>
        <v>55.760000000000005</v>
      </c>
      <c r="K13" s="12">
        <v>2</v>
      </c>
      <c r="L13" s="11" t="s">
        <v>21</v>
      </c>
      <c r="M13" s="12"/>
    </row>
    <row r="14" spans="1:13" ht="19.5" customHeight="1">
      <c r="A14" s="11">
        <v>12</v>
      </c>
      <c r="B14" s="12" t="s">
        <v>13</v>
      </c>
      <c r="C14" s="12" t="s">
        <v>14</v>
      </c>
      <c r="D14" s="12" t="s">
        <v>15</v>
      </c>
      <c r="E14" s="21" t="s">
        <v>29</v>
      </c>
      <c r="F14" s="13">
        <v>2</v>
      </c>
      <c r="G14" s="21" t="s">
        <v>32</v>
      </c>
      <c r="H14" s="14">
        <v>78.2</v>
      </c>
      <c r="I14" s="14">
        <v>39.4</v>
      </c>
      <c r="J14" s="20">
        <f t="shared" si="0"/>
        <v>54.92</v>
      </c>
      <c r="K14" s="12">
        <v>3</v>
      </c>
      <c r="L14" s="11" t="s">
        <v>21</v>
      </c>
      <c r="M14" s="12"/>
    </row>
    <row r="15" spans="1:13" ht="19.5" customHeight="1">
      <c r="A15" s="11">
        <v>13</v>
      </c>
      <c r="B15" s="12" t="s">
        <v>13</v>
      </c>
      <c r="C15" s="12" t="s">
        <v>14</v>
      </c>
      <c r="D15" s="12" t="s">
        <v>15</v>
      </c>
      <c r="E15" s="21" t="s">
        <v>29</v>
      </c>
      <c r="F15" s="13">
        <v>2</v>
      </c>
      <c r="G15" s="21" t="s">
        <v>33</v>
      </c>
      <c r="H15" s="14">
        <v>75.2</v>
      </c>
      <c r="I15" s="14">
        <v>38.2</v>
      </c>
      <c r="J15" s="20">
        <f t="shared" si="0"/>
        <v>53</v>
      </c>
      <c r="K15" s="12">
        <v>4</v>
      </c>
      <c r="L15" s="11" t="s">
        <v>21</v>
      </c>
      <c r="M15" s="12"/>
    </row>
    <row r="16" spans="1:13" ht="19.5" customHeight="1">
      <c r="A16" s="11">
        <v>14</v>
      </c>
      <c r="B16" s="12" t="s">
        <v>13</v>
      </c>
      <c r="C16" s="12" t="s">
        <v>14</v>
      </c>
      <c r="D16" s="12" t="s">
        <v>15</v>
      </c>
      <c r="E16" s="21" t="s">
        <v>29</v>
      </c>
      <c r="F16" s="13">
        <v>2</v>
      </c>
      <c r="G16" s="21" t="s">
        <v>34</v>
      </c>
      <c r="H16" s="14">
        <v>78.7</v>
      </c>
      <c r="I16" s="14">
        <v>35</v>
      </c>
      <c r="J16" s="20">
        <f t="shared" si="0"/>
        <v>52.480000000000004</v>
      </c>
      <c r="K16" s="12">
        <v>5</v>
      </c>
      <c r="L16" s="11" t="s">
        <v>21</v>
      </c>
      <c r="M16" s="12"/>
    </row>
    <row r="17" spans="1:13" ht="19.5" customHeight="1">
      <c r="A17" s="11">
        <v>15</v>
      </c>
      <c r="B17" s="12" t="s">
        <v>13</v>
      </c>
      <c r="C17" s="12" t="s">
        <v>14</v>
      </c>
      <c r="D17" s="12" t="s">
        <v>15</v>
      </c>
      <c r="E17" s="21" t="s">
        <v>29</v>
      </c>
      <c r="F17" s="13">
        <v>2</v>
      </c>
      <c r="G17" s="21" t="s">
        <v>35</v>
      </c>
      <c r="H17" s="14">
        <v>72.3</v>
      </c>
      <c r="I17" s="14">
        <v>37.8</v>
      </c>
      <c r="J17" s="20">
        <f t="shared" si="0"/>
        <v>51.599999999999994</v>
      </c>
      <c r="K17" s="12">
        <v>6</v>
      </c>
      <c r="L17" s="11" t="s">
        <v>21</v>
      </c>
      <c r="M17" s="12"/>
    </row>
    <row r="18" spans="1:13" ht="19.5" customHeight="1">
      <c r="A18" s="11">
        <v>16</v>
      </c>
      <c r="B18" s="12" t="s">
        <v>13</v>
      </c>
      <c r="C18" s="12" t="s">
        <v>14</v>
      </c>
      <c r="D18" s="12" t="s">
        <v>36</v>
      </c>
      <c r="E18" s="21" t="s">
        <v>37</v>
      </c>
      <c r="F18" s="13">
        <v>2</v>
      </c>
      <c r="G18" s="21" t="s">
        <v>38</v>
      </c>
      <c r="H18" s="14" t="s">
        <v>39</v>
      </c>
      <c r="I18" s="14">
        <v>85</v>
      </c>
      <c r="J18" s="20">
        <f t="shared" si="0"/>
        <v>80.66</v>
      </c>
      <c r="K18" s="12">
        <v>1</v>
      </c>
      <c r="L18" s="12" t="s">
        <v>18</v>
      </c>
      <c r="M18" s="12"/>
    </row>
    <row r="19" spans="1:13" ht="19.5" customHeight="1">
      <c r="A19" s="11">
        <v>17</v>
      </c>
      <c r="B19" s="12" t="s">
        <v>13</v>
      </c>
      <c r="C19" s="12" t="s">
        <v>14</v>
      </c>
      <c r="D19" s="12" t="s">
        <v>36</v>
      </c>
      <c r="E19" s="21" t="s">
        <v>37</v>
      </c>
      <c r="F19" s="13">
        <v>2</v>
      </c>
      <c r="G19" s="21" t="s">
        <v>40</v>
      </c>
      <c r="H19" s="14">
        <v>73.4</v>
      </c>
      <c r="I19" s="14">
        <v>79</v>
      </c>
      <c r="J19" s="20">
        <f t="shared" si="0"/>
        <v>76.76</v>
      </c>
      <c r="K19" s="12">
        <v>2</v>
      </c>
      <c r="L19" s="12" t="s">
        <v>18</v>
      </c>
      <c r="M19" s="12"/>
    </row>
    <row r="20" spans="1:13" ht="19.5" customHeight="1">
      <c r="A20" s="11">
        <v>18</v>
      </c>
      <c r="B20" s="12" t="s">
        <v>13</v>
      </c>
      <c r="C20" s="12" t="s">
        <v>14</v>
      </c>
      <c r="D20" s="12" t="s">
        <v>36</v>
      </c>
      <c r="E20" s="21" t="s">
        <v>37</v>
      </c>
      <c r="F20" s="13">
        <v>2</v>
      </c>
      <c r="G20" s="21" t="s">
        <v>41</v>
      </c>
      <c r="H20" s="14">
        <v>69.35</v>
      </c>
      <c r="I20" s="14">
        <v>78.6</v>
      </c>
      <c r="J20" s="20">
        <f t="shared" si="0"/>
        <v>74.89999999999999</v>
      </c>
      <c r="K20" s="12">
        <v>3</v>
      </c>
      <c r="L20" s="11" t="s">
        <v>21</v>
      </c>
      <c r="M20" s="12"/>
    </row>
    <row r="21" spans="1:13" ht="19.5" customHeight="1">
      <c r="A21" s="11">
        <v>19</v>
      </c>
      <c r="B21" s="12" t="s">
        <v>13</v>
      </c>
      <c r="C21" s="12" t="s">
        <v>14</v>
      </c>
      <c r="D21" s="12" t="s">
        <v>36</v>
      </c>
      <c r="E21" s="21" t="s">
        <v>37</v>
      </c>
      <c r="F21" s="13">
        <v>2</v>
      </c>
      <c r="G21" s="21" t="s">
        <v>42</v>
      </c>
      <c r="H21" s="14">
        <v>81.6</v>
      </c>
      <c r="I21" s="14">
        <v>68</v>
      </c>
      <c r="J21" s="20">
        <f t="shared" si="0"/>
        <v>73.44</v>
      </c>
      <c r="K21" s="12">
        <v>4</v>
      </c>
      <c r="L21" s="11" t="s">
        <v>21</v>
      </c>
      <c r="M21" s="12"/>
    </row>
    <row r="22" spans="1:13" ht="19.5" customHeight="1">
      <c r="A22" s="11">
        <v>20</v>
      </c>
      <c r="B22" s="12" t="s">
        <v>13</v>
      </c>
      <c r="C22" s="12" t="s">
        <v>14</v>
      </c>
      <c r="D22" s="12" t="s">
        <v>36</v>
      </c>
      <c r="E22" s="21" t="s">
        <v>37</v>
      </c>
      <c r="F22" s="15">
        <v>2</v>
      </c>
      <c r="G22" s="21" t="s">
        <v>43</v>
      </c>
      <c r="H22" s="14">
        <v>68.5</v>
      </c>
      <c r="I22" s="14">
        <v>71.8</v>
      </c>
      <c r="J22" s="20">
        <f t="shared" si="0"/>
        <v>70.48</v>
      </c>
      <c r="K22" s="12">
        <v>5</v>
      </c>
      <c r="L22" s="11" t="s">
        <v>21</v>
      </c>
      <c r="M22" s="12"/>
    </row>
  </sheetData>
  <sheetProtection/>
  <mergeCells count="1">
    <mergeCell ref="A1:M1"/>
  </mergeCells>
  <printOptions/>
  <pageMargins left="0.82" right="0.59" top="0.79"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陈海燕</cp:lastModifiedBy>
  <cp:lastPrinted>2019-01-08T04:29:18Z</cp:lastPrinted>
  <dcterms:created xsi:type="dcterms:W3CDTF">2018-05-31T06:52:00Z</dcterms:created>
  <dcterms:modified xsi:type="dcterms:W3CDTF">2019-01-08T09:47:49Z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