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50" activeTab="4"/>
  </bookViews>
  <sheets>
    <sheet name="1高中" sheetId="1" r:id="rId1"/>
    <sheet name="2中职" sheetId="2" r:id="rId2"/>
    <sheet name="3初中" sheetId="3" r:id="rId3"/>
    <sheet name="4城区小学" sheetId="4" r:id="rId4"/>
    <sheet name="5乡镇小学" sheetId="5" r:id="rId5"/>
    <sheet name="6偏远乡镇小学" sheetId="6" r:id="rId6"/>
    <sheet name="7启智" sheetId="7" r:id="rId7"/>
    <sheet name="8乡镇幼儿园" sheetId="8" r:id="rId8"/>
  </sheets>
  <definedNames>
    <definedName name="_xlnm.Print_Titles" localSheetId="0">'1高中'!$2:$4</definedName>
    <definedName name="_xlnm.Print_Titles" localSheetId="2">'3初中'!$1:$3</definedName>
  </definedNames>
  <calcPr fullCalcOnLoad="1"/>
</workbook>
</file>

<file path=xl/sharedStrings.xml><?xml version="1.0" encoding="utf-8"?>
<sst xmlns="http://schemas.openxmlformats.org/spreadsheetml/2006/main" count="729" uniqueCount="159">
  <si>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</si>
  <si>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</si>
  <si>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</si>
  <si>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</si>
  <si>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</si>
  <si>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</si>
  <si>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</si>
  <si>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</si>
  <si>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</si>
  <si>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专业要求_研究生</t>
  </si>
  <si>
    <t>专业要求_本科</t>
  </si>
  <si>
    <t>专业要求_大专</t>
  </si>
  <si>
    <t>语文教师</t>
  </si>
  <si>
    <t>专技岗</t>
  </si>
  <si>
    <t>十二级</t>
  </si>
  <si>
    <t>语文教学</t>
  </si>
  <si>
    <t>不限</t>
  </si>
  <si>
    <t xml:space="preserve">A0501中国语言文学  </t>
  </si>
  <si>
    <t xml:space="preserve">B050101汉语言文学
B050102汉语言          B050103汉语国际教育         </t>
  </si>
  <si>
    <t>数学教师</t>
  </si>
  <si>
    <t>数学教学</t>
  </si>
  <si>
    <t xml:space="preserve">A0701 数学         </t>
  </si>
  <si>
    <t>B0701数学类</t>
  </si>
  <si>
    <t>物联网工程教学</t>
  </si>
  <si>
    <t>A0812计算机科学与技术</t>
  </si>
  <si>
    <t>B0809计算机类</t>
  </si>
  <si>
    <t>生物教师</t>
  </si>
  <si>
    <t>生物教学</t>
  </si>
  <si>
    <t>A0710生物学</t>
  </si>
  <si>
    <t>B0710生物科学类</t>
  </si>
  <si>
    <t>历史教师</t>
  </si>
  <si>
    <t>历史教学</t>
  </si>
  <si>
    <t>A0601历史学</t>
  </si>
  <si>
    <t>B0601历史学类</t>
  </si>
  <si>
    <t>地理教师</t>
  </si>
  <si>
    <t>地理教学</t>
  </si>
  <si>
    <t>A0705地理学</t>
  </si>
  <si>
    <t>B0705地理科学类</t>
  </si>
  <si>
    <t>音乐教师</t>
  </si>
  <si>
    <t>音乐教学</t>
  </si>
  <si>
    <t>B0505音乐与舞蹈学类</t>
  </si>
  <si>
    <t>美术教师</t>
  </si>
  <si>
    <t>美术教学</t>
  </si>
  <si>
    <t>A050403美术学       A050415美术硕士(专业硕士)</t>
  </si>
  <si>
    <t>英语教师</t>
  </si>
  <si>
    <t>英语教学</t>
  </si>
  <si>
    <t>A050201英语语言文学</t>
  </si>
  <si>
    <t xml:space="preserve">B050201英语        B050262商务英语           </t>
  </si>
  <si>
    <t>物理教师</t>
  </si>
  <si>
    <t>物理教学</t>
  </si>
  <si>
    <t>A0702物理学</t>
  </si>
  <si>
    <t>B0702物理学类</t>
  </si>
  <si>
    <t>化学教师</t>
  </si>
  <si>
    <t>化学教学</t>
  </si>
  <si>
    <t xml:space="preserve"> A0703化学</t>
  </si>
  <si>
    <t>B0703化学类</t>
  </si>
  <si>
    <t>A0501中国语言文学  A040114小学教育硕士（专业硕士）</t>
  </si>
  <si>
    <t>B050101汉语言文学
B050102汉语言          B050103汉语国际教育         B040107小学教育</t>
  </si>
  <si>
    <t>A0701 数学         A040114小学教育硕士（专业硕士）</t>
  </si>
  <si>
    <t>A050201英语语言文学A040114小学教育硕士（专业硕士）</t>
  </si>
  <si>
    <t>B050201英语        B050262商务英语           B040107小学教育</t>
  </si>
  <si>
    <t>体育教师</t>
  </si>
  <si>
    <t>体育教学</t>
  </si>
  <si>
    <t>A0403体育学</t>
  </si>
  <si>
    <t xml:space="preserve">B0403体育学类
</t>
  </si>
  <si>
    <t>计算机教师</t>
  </si>
  <si>
    <t>计算机教学</t>
  </si>
  <si>
    <t>A0809电子科学与技术  A0812计算机科学与技术A040110教育技术学</t>
  </si>
  <si>
    <t>B0809计算机类
B0807电子信息类    B040104教育技术学</t>
  </si>
  <si>
    <t>心理教师</t>
  </si>
  <si>
    <t>心理教学</t>
  </si>
  <si>
    <t xml:space="preserve">A0402心理学        </t>
  </si>
  <si>
    <t xml:space="preserve">B0402心理学类
</t>
  </si>
  <si>
    <t>C040103小学教育 C040104语文教育</t>
  </si>
  <si>
    <t>C040103小学教育 C040105数学教育</t>
  </si>
  <si>
    <t>C040103小学教育 C040106英语教育 C050301商务英语 C050302应用英语 C050303旅游英语</t>
  </si>
  <si>
    <t>A0101哲学
A0302政治学        A030505思想政治教育</t>
  </si>
  <si>
    <t>B0101哲学类
B0302政治学类      B030503思想政治教育</t>
  </si>
  <si>
    <t>C040114体育教育   C0402体育类</t>
  </si>
  <si>
    <t>C040112音乐教育 C040116舞蹈教育 C040127音乐舞蹈教育</t>
  </si>
  <si>
    <t>C040113美术教育 C050725美术</t>
  </si>
  <si>
    <t>阳春市启智学校</t>
  </si>
  <si>
    <t>特殊教育教师</t>
  </si>
  <si>
    <t>特殊教育教学</t>
  </si>
  <si>
    <t>A040109特殊教育学  A040105学前教育学  A040117特殊教育硕士（专业硕士）</t>
  </si>
  <si>
    <t>B040108特殊教育     B040110教育康复学  B040106学前教育</t>
  </si>
  <si>
    <t>C040118特殊教育 C040102学前教育</t>
  </si>
  <si>
    <t>政治教师</t>
  </si>
  <si>
    <t>政治教学</t>
  </si>
  <si>
    <t>A0101哲学
A0302政治学         A030505思想政治教育</t>
  </si>
  <si>
    <t>物联网工程教师</t>
  </si>
  <si>
    <t>金融学教师</t>
  </si>
  <si>
    <t>金融学教学</t>
  </si>
  <si>
    <t>B080211机电技术教育</t>
  </si>
  <si>
    <t>机电技术教师</t>
  </si>
  <si>
    <t>机电技术教学</t>
  </si>
  <si>
    <t>B050807工艺美术</t>
  </si>
  <si>
    <t xml:space="preserve">B0507美术学类  B050807工艺美术         </t>
  </si>
  <si>
    <t>幼儿园教学</t>
  </si>
  <si>
    <t>A040105学前教育学  A040116学前教育硕士（专业硕士）</t>
  </si>
  <si>
    <t>B040106学前教育</t>
  </si>
  <si>
    <t>A050402音乐学        A050408舞蹈学        A050409音乐硕士(专业硕士)               A050414舞蹈硕士(专业硕士)</t>
  </si>
  <si>
    <t>B050101汉语言文学
B050102汉语言          B050103汉语国际教育         B040107小学教育</t>
  </si>
  <si>
    <t>A020204金融学（含∶保险学）</t>
  </si>
  <si>
    <t>B0203金融学类</t>
  </si>
  <si>
    <t>陶瓷艺术教师</t>
  </si>
  <si>
    <t>合计</t>
  </si>
  <si>
    <t>艺术设计教师</t>
  </si>
  <si>
    <t>艺术设计教学</t>
  </si>
  <si>
    <t>阳春市第二中学</t>
  </si>
  <si>
    <t>阳春市第四中学</t>
  </si>
  <si>
    <t>阳春市第五中学</t>
  </si>
  <si>
    <t>阳春市第三中学</t>
  </si>
  <si>
    <t>阳春市中等职业技术学校</t>
  </si>
  <si>
    <t>阳春市实验中学</t>
  </si>
  <si>
    <t>阳春市实验中学</t>
  </si>
  <si>
    <t>阳春市山坪学校</t>
  </si>
  <si>
    <t>阳春市石望中学</t>
  </si>
  <si>
    <t>阳春市河朗学校</t>
  </si>
  <si>
    <t>阳春市大陈学校</t>
  </si>
  <si>
    <t>B0508 设计学类</t>
  </si>
  <si>
    <t>A050404设计艺术学   A050416艺术设计硕士（专业硕士）</t>
  </si>
  <si>
    <t>A0802机械工程</t>
  </si>
  <si>
    <t>乡镇幼儿园</t>
  </si>
  <si>
    <t>幼儿园教师</t>
  </si>
  <si>
    <t>B050201英语        B050262商务英语           B040107小学教育</t>
  </si>
  <si>
    <t>A050402音乐学        A050408舞蹈学        A050409音乐硕士(专业硕士)               A050414舞蹈硕士(专业硕士)</t>
  </si>
  <si>
    <t xml:space="preserve">B0507美术学类  B050807工艺美术         </t>
  </si>
  <si>
    <t>合计</t>
  </si>
  <si>
    <t>十二、十三级</t>
  </si>
  <si>
    <t>道德与法治教学</t>
  </si>
  <si>
    <t>道德与法治教师</t>
  </si>
  <si>
    <t>道德与法治教师</t>
  </si>
  <si>
    <t>B0701数学类
B040101教育学 B040104教育技术学B040107 小学教育</t>
  </si>
  <si>
    <t>陶瓷艺术教学</t>
  </si>
  <si>
    <t>C050715陶瓷设计与工艺C050719工艺美术品设计</t>
  </si>
  <si>
    <t xml:space="preserve">B0507美术学类    B050807工艺美术         </t>
  </si>
  <si>
    <t>1.年龄在35周岁以下（1984年5月31日后出生），全日制普通高等院校2019年应届硕士研究生以最高学历报考的，或教育类副高级以上职称的，报考年龄放宽到40周岁（1979年5月31日后出生）。
2.具有高中或中职以上教师资格证。2019年应届毕业生暂未取得教师资格证的，必须在2019年8月31日前取得相应教师资格证书。
3.全日制普通高校本科以上学历（学士以上）。</t>
  </si>
  <si>
    <t>1.年龄在35周岁以下（1984年5月31日后出生），全日制普通高等院校2019年应届硕士研究生以最高学历报考的，或教育类副高级以上职称的，报考年龄放宽到40周岁（1979年5月31日后出生）。
2.具有高中以上教师资格证。2019年应届毕业生暂未取得教师资格证的，必须在2019年8月31日前取得相应教师资格证书。
3.全日制普通高校本科以上学历（学士以上）。</t>
  </si>
  <si>
    <t>1.年龄在35周岁以下（1984年5月31日后出生），全日制普通高等院校2019年应届硕士研究生以最高学历报考的，或教育类副高级以上职称的，报考年龄放宽到40周岁（1979年5月31日后出生）。
2.具有初中以上教师资格证。2019年应届毕业生暂未取得教师资格证的，必须在2019年8月31日前取得相应教师资格证书。
3.全日制普通高校本科以上学历（学士以上）。</t>
  </si>
  <si>
    <t>1.年龄在35周岁以下（1984年5月31日后出生），全日制普通高等院校2019年应届硕士研究生以最高学历报考的，或教育类副高级以上职称的，报考年龄放宽到40周岁（1979年5月31日后出生）。
2.具有小学以上教师资格证。2019年应届毕业生暂未取得教师资格证的，必须在2019年8月31日前取得相应教师资格证书。
3.全日制普通高校本科以上学历（学士以上）。</t>
  </si>
  <si>
    <t>1.年龄在35周岁以下（1984年5月31日后出生），全日制普通高等院校2019年应届硕士研究生以最高学历报考的，或教育类副高级以上职称的，报考年龄放宽到40周岁（1979年5月31日后出生）。
2.具有小学以上教师资格证。2019年应届毕业生暂未取得教师资格证的，必须在2019年8月31日前取得相应教师资格证书。
3.本科以上学历。</t>
  </si>
  <si>
    <t>阳春市2019年高中教师招聘岗位表</t>
  </si>
  <si>
    <t>阳春市2019年中职教师招聘岗位表</t>
  </si>
  <si>
    <t>阳春市2019年初中教师招聘岗位表</t>
  </si>
  <si>
    <t>阳春市2019年城区小学教师招聘岗位表</t>
  </si>
  <si>
    <t>阳春市2019年偏远乡镇（永宁镇、圭岗镇、双滘镇、河朗镇和八甲镇）小学教师招聘岗位表</t>
  </si>
  <si>
    <t>阳春市2019年启智学校教师招聘岗位表</t>
  </si>
  <si>
    <t>备注</t>
  </si>
  <si>
    <t>城区小学</t>
  </si>
  <si>
    <t>乡镇小学</t>
  </si>
  <si>
    <t>偏远乡镇小学</t>
  </si>
  <si>
    <t>阳春市2019年乡镇幼儿园教师招聘岗位表</t>
  </si>
  <si>
    <t>报考资格条件</t>
  </si>
  <si>
    <t>C040102学前教育C040126幼儿园管理C040128幼儿保育</t>
  </si>
  <si>
    <t>1.年龄在35周岁以下（1984年5月31日后出生），全日制普通高等院校2019年应届硕士研究生以最高学历报考的，或教育类副高级以上职称的，报考年龄放宽到40周岁（1979年5月31日后出生）。
2.具有小学以上教师资格证。2019年应届毕业生暂未取得教师资格证的，必须在2019年8月31日前取得相应教师资格证书。
3.本科以上学历，阳春市户籍考生（含考生本人、父母、配偶中一方户籍在阳春市的），可放宽到全日制普通高等院校大专以上学历。</t>
  </si>
  <si>
    <t>1.年龄在35周岁以下（1984年5月31日后出生），全日制普通高等院校2019年应届硕士研究生以最高学历报考的，或教育类副高级以上职称的，报考年龄放宽到40周岁（1979年5月31日后出生）。
2.具有幼儿园以上教师资格证。2019年应届毕业生暂未取得教师资格证的，必须在2019年8月31日前取得相应教师资格证书。
3.全日制普通高等院校大专以上学历，阳春市户籍考生（含考生本人、父母、配偶中一方户籍在阳春市的），可放宽到大专以上学历。</t>
  </si>
  <si>
    <t>附件1：</t>
  </si>
  <si>
    <t>阳春市2019年一般乡镇小学教师招聘岗位表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</si>
</sst>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5" fillId="0" borderId="10" xfId="4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63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市实验中学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="110" zoomScaleNormal="110" zoomScaleSheetLayoutView="100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3.625" style="1" customWidth="1"/>
    <col min="2" max="2" width="17.75390625" style="1" customWidth="1"/>
    <col min="3" max="3" width="9.875" style="1" customWidth="1"/>
    <col min="4" max="4" width="5.00390625" style="1" customWidth="1"/>
    <col min="5" max="6" width="6.50390625" style="1" customWidth="1"/>
    <col min="7" max="7" width="6.25390625" style="1" customWidth="1"/>
    <col min="8" max="8" width="5.625" style="1" customWidth="1"/>
    <col min="9" max="9" width="5.50390625" style="1" customWidth="1"/>
    <col min="10" max="10" width="23.50390625" style="1" customWidth="1"/>
    <col min="11" max="11" width="24.00390625" style="1" customWidth="1"/>
    <col min="12" max="12" width="15.00390625" style="1" customWidth="1"/>
    <col min="13" max="13" width="9.50390625" style="1" customWidth="1"/>
    <col min="14" max="16384" width="9.00390625" style="1" customWidth="1"/>
  </cols>
  <sheetData>
    <row r="1" spans="1:2" ht="15.75" customHeight="1">
      <c r="A1" s="1" t="s">
        <v>157</v>
      </c>
      <c r="B1" s="17"/>
    </row>
    <row r="2" spans="1:13" ht="28.5" customHeight="1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67.5" customHeight="1">
      <c r="A3" s="25" t="s">
        <v>153</v>
      </c>
      <c r="B3" s="25"/>
      <c r="C3" s="26" t="s">
        <v>138</v>
      </c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3" s="2" customFormat="1" ht="38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148</v>
      </c>
    </row>
    <row r="5" spans="1:13" s="2" customFormat="1" ht="51" customHeight="1">
      <c r="A5" s="5">
        <v>1</v>
      </c>
      <c r="B5" s="6" t="s">
        <v>109</v>
      </c>
      <c r="C5" s="5" t="s">
        <v>87</v>
      </c>
      <c r="D5" s="5">
        <v>101</v>
      </c>
      <c r="E5" s="5" t="s">
        <v>13</v>
      </c>
      <c r="F5" s="5" t="s">
        <v>14</v>
      </c>
      <c r="G5" s="5" t="s">
        <v>88</v>
      </c>
      <c r="H5" s="5" t="s">
        <v>16</v>
      </c>
      <c r="I5" s="7">
        <v>1</v>
      </c>
      <c r="J5" s="8" t="s">
        <v>89</v>
      </c>
      <c r="K5" s="8" t="s">
        <v>77</v>
      </c>
      <c r="L5" s="8"/>
      <c r="M5" s="5"/>
    </row>
    <row r="6" spans="1:13" s="2" customFormat="1" ht="37.5" customHeight="1">
      <c r="A6" s="5">
        <v>2</v>
      </c>
      <c r="B6" s="6" t="s">
        <v>109</v>
      </c>
      <c r="C6" s="5" t="s">
        <v>44</v>
      </c>
      <c r="D6" s="5">
        <v>102</v>
      </c>
      <c r="E6" s="5" t="s">
        <v>13</v>
      </c>
      <c r="F6" s="5" t="s">
        <v>14</v>
      </c>
      <c r="G6" s="5" t="s">
        <v>45</v>
      </c>
      <c r="H6" s="5" t="s">
        <v>16</v>
      </c>
      <c r="I6" s="7">
        <v>1</v>
      </c>
      <c r="J6" s="8" t="s">
        <v>46</v>
      </c>
      <c r="K6" s="9" t="s">
        <v>47</v>
      </c>
      <c r="L6" s="9"/>
      <c r="M6" s="5"/>
    </row>
    <row r="7" spans="1:13" s="2" customFormat="1" ht="39" customHeight="1">
      <c r="A7" s="5">
        <v>3</v>
      </c>
      <c r="B7" s="6" t="s">
        <v>112</v>
      </c>
      <c r="C7" s="5" t="s">
        <v>44</v>
      </c>
      <c r="D7" s="5">
        <v>103</v>
      </c>
      <c r="E7" s="5" t="s">
        <v>13</v>
      </c>
      <c r="F7" s="5" t="s">
        <v>14</v>
      </c>
      <c r="G7" s="5" t="s">
        <v>45</v>
      </c>
      <c r="H7" s="5" t="s">
        <v>16</v>
      </c>
      <c r="I7" s="7">
        <v>1</v>
      </c>
      <c r="J7" s="8" t="s">
        <v>46</v>
      </c>
      <c r="K7" s="9" t="s">
        <v>47</v>
      </c>
      <c r="L7" s="9"/>
      <c r="M7" s="5"/>
    </row>
    <row r="8" spans="1:13" s="2" customFormat="1" ht="35.25" customHeight="1">
      <c r="A8" s="5">
        <v>4</v>
      </c>
      <c r="B8" s="6" t="s">
        <v>112</v>
      </c>
      <c r="C8" s="5" t="s">
        <v>30</v>
      </c>
      <c r="D8" s="5">
        <v>104</v>
      </c>
      <c r="E8" s="5" t="s">
        <v>13</v>
      </c>
      <c r="F8" s="5" t="s">
        <v>14</v>
      </c>
      <c r="G8" s="5" t="s">
        <v>31</v>
      </c>
      <c r="H8" s="5" t="s">
        <v>16</v>
      </c>
      <c r="I8" s="7">
        <v>1</v>
      </c>
      <c r="J8" s="8" t="s">
        <v>32</v>
      </c>
      <c r="K8" s="9" t="s">
        <v>33</v>
      </c>
      <c r="L8" s="9"/>
      <c r="M8" s="5"/>
    </row>
    <row r="9" spans="1:13" s="2" customFormat="1" ht="51" customHeight="1">
      <c r="A9" s="5">
        <v>5</v>
      </c>
      <c r="B9" s="6" t="s">
        <v>110</v>
      </c>
      <c r="C9" s="5" t="s">
        <v>12</v>
      </c>
      <c r="D9" s="5">
        <v>105</v>
      </c>
      <c r="E9" s="5" t="s">
        <v>13</v>
      </c>
      <c r="F9" s="5" t="s">
        <v>14</v>
      </c>
      <c r="G9" s="5" t="s">
        <v>15</v>
      </c>
      <c r="H9" s="5" t="s">
        <v>16</v>
      </c>
      <c r="I9" s="7">
        <v>1</v>
      </c>
      <c r="J9" s="8" t="s">
        <v>17</v>
      </c>
      <c r="K9" s="9" t="s">
        <v>18</v>
      </c>
      <c r="L9" s="9"/>
      <c r="M9" s="5"/>
    </row>
    <row r="10" spans="1:13" s="2" customFormat="1" ht="34.5" customHeight="1">
      <c r="A10" s="5">
        <v>6</v>
      </c>
      <c r="B10" s="6" t="s">
        <v>110</v>
      </c>
      <c r="C10" s="5" t="s">
        <v>19</v>
      </c>
      <c r="D10" s="5">
        <v>106</v>
      </c>
      <c r="E10" s="5" t="s">
        <v>13</v>
      </c>
      <c r="F10" s="5" t="s">
        <v>14</v>
      </c>
      <c r="G10" s="5" t="s">
        <v>20</v>
      </c>
      <c r="H10" s="5" t="s">
        <v>16</v>
      </c>
      <c r="I10" s="7">
        <v>1</v>
      </c>
      <c r="J10" s="8" t="s">
        <v>21</v>
      </c>
      <c r="K10" s="9" t="s">
        <v>22</v>
      </c>
      <c r="L10" s="9"/>
      <c r="M10" s="5"/>
    </row>
    <row r="11" spans="1:13" s="2" customFormat="1" ht="45">
      <c r="A11" s="5">
        <v>7</v>
      </c>
      <c r="B11" s="6" t="s">
        <v>111</v>
      </c>
      <c r="C11" s="5" t="s">
        <v>12</v>
      </c>
      <c r="D11" s="5">
        <v>107</v>
      </c>
      <c r="E11" s="5" t="s">
        <v>13</v>
      </c>
      <c r="F11" s="5" t="s">
        <v>14</v>
      </c>
      <c r="G11" s="5" t="s">
        <v>15</v>
      </c>
      <c r="H11" s="5" t="s">
        <v>16</v>
      </c>
      <c r="I11" s="7">
        <v>1</v>
      </c>
      <c r="J11" s="8" t="s">
        <v>17</v>
      </c>
      <c r="K11" s="9" t="s">
        <v>18</v>
      </c>
      <c r="L11" s="9"/>
      <c r="M11" s="5"/>
    </row>
    <row r="12" spans="1:13" s="2" customFormat="1" ht="34.5" customHeight="1">
      <c r="A12" s="5">
        <v>8</v>
      </c>
      <c r="B12" s="6" t="s">
        <v>111</v>
      </c>
      <c r="C12" s="5" t="s">
        <v>19</v>
      </c>
      <c r="D12" s="5">
        <v>108</v>
      </c>
      <c r="E12" s="5" t="s">
        <v>13</v>
      </c>
      <c r="F12" s="5" t="s">
        <v>14</v>
      </c>
      <c r="G12" s="5" t="s">
        <v>20</v>
      </c>
      <c r="H12" s="5" t="s">
        <v>16</v>
      </c>
      <c r="I12" s="7">
        <v>1</v>
      </c>
      <c r="J12" s="8" t="s">
        <v>21</v>
      </c>
      <c r="K12" s="9" t="s">
        <v>22</v>
      </c>
      <c r="L12" s="9"/>
      <c r="M12" s="5"/>
    </row>
    <row r="13" spans="1:13" ht="25.5" customHeight="1">
      <c r="A13" s="5"/>
      <c r="B13" s="12" t="s">
        <v>106</v>
      </c>
      <c r="C13" s="11"/>
      <c r="D13" s="11"/>
      <c r="E13" s="11"/>
      <c r="F13" s="11"/>
      <c r="G13" s="11"/>
      <c r="H13" s="11"/>
      <c r="I13" s="12">
        <f>SUM(I5:I12)</f>
        <v>8</v>
      </c>
      <c r="J13" s="11"/>
      <c r="K13" s="11"/>
      <c r="L13" s="11"/>
      <c r="M13" s="13"/>
    </row>
  </sheetData>
  <sheetProtection/>
  <mergeCells count="3">
    <mergeCell ref="A2:M2"/>
    <mergeCell ref="A3:B3"/>
    <mergeCell ref="C3:M3"/>
  </mergeCells>
  <printOptions/>
  <pageMargins left="0.6" right="0.16" top="0.47" bottom="0.22" header="0.3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4.75390625" style="1" customWidth="1"/>
    <col min="2" max="2" width="16.75390625" style="1" customWidth="1"/>
    <col min="3" max="3" width="9.375" style="1" customWidth="1"/>
    <col min="4" max="4" width="5.50390625" style="1" bestFit="1" customWidth="1"/>
    <col min="5" max="5" width="6.75390625" style="1" customWidth="1"/>
    <col min="6" max="6" width="5.375" style="1" customWidth="1"/>
    <col min="7" max="7" width="9.50390625" style="1" customWidth="1"/>
    <col min="8" max="9" width="5.50390625" style="1" bestFit="1" customWidth="1"/>
    <col min="10" max="10" width="24.875" style="1" customWidth="1"/>
    <col min="11" max="11" width="21.625" style="1" bestFit="1" customWidth="1"/>
    <col min="12" max="12" width="16.125" style="1" customWidth="1"/>
    <col min="13" max="13" width="9.875" style="1" customWidth="1"/>
    <col min="14" max="16384" width="9.00390625" style="1" customWidth="1"/>
  </cols>
  <sheetData>
    <row r="1" spans="1:13" ht="33" customHeight="1">
      <c r="A1" s="24" t="s">
        <v>143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94.5" customHeight="1">
      <c r="A2" s="25" t="s">
        <v>153</v>
      </c>
      <c r="B2" s="25"/>
      <c r="C2" s="26" t="s">
        <v>137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2" customFormat="1" ht="45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148</v>
      </c>
    </row>
    <row r="4" spans="1:13" s="2" customFormat="1" ht="64.5" customHeight="1">
      <c r="A4" s="5">
        <v>1</v>
      </c>
      <c r="B4" s="6" t="s">
        <v>113</v>
      </c>
      <c r="C4" s="5" t="s">
        <v>87</v>
      </c>
      <c r="D4" s="5">
        <v>201</v>
      </c>
      <c r="E4" s="5" t="s">
        <v>13</v>
      </c>
      <c r="F4" s="5" t="s">
        <v>14</v>
      </c>
      <c r="G4" s="5" t="s">
        <v>88</v>
      </c>
      <c r="H4" s="5" t="s">
        <v>16</v>
      </c>
      <c r="I4" s="7">
        <v>1</v>
      </c>
      <c r="J4" s="8" t="s">
        <v>89</v>
      </c>
      <c r="K4" s="8" t="s">
        <v>77</v>
      </c>
      <c r="L4" s="8"/>
      <c r="M4" s="5"/>
    </row>
    <row r="5" spans="1:13" s="2" customFormat="1" ht="52.5" customHeight="1">
      <c r="A5" s="5">
        <v>2</v>
      </c>
      <c r="B5" s="6" t="s">
        <v>113</v>
      </c>
      <c r="C5" s="5" t="s">
        <v>12</v>
      </c>
      <c r="D5" s="5">
        <v>202</v>
      </c>
      <c r="E5" s="5" t="s">
        <v>13</v>
      </c>
      <c r="F5" s="5" t="s">
        <v>14</v>
      </c>
      <c r="G5" s="5" t="s">
        <v>15</v>
      </c>
      <c r="H5" s="5" t="s">
        <v>16</v>
      </c>
      <c r="I5" s="7">
        <v>1</v>
      </c>
      <c r="J5" s="8" t="s">
        <v>17</v>
      </c>
      <c r="K5" s="9" t="s">
        <v>18</v>
      </c>
      <c r="L5" s="8"/>
      <c r="M5" s="5"/>
    </row>
    <row r="6" spans="1:13" s="2" customFormat="1" ht="36" customHeight="1">
      <c r="A6" s="5">
        <v>3</v>
      </c>
      <c r="B6" s="6" t="s">
        <v>113</v>
      </c>
      <c r="C6" s="5" t="s">
        <v>19</v>
      </c>
      <c r="D6" s="5">
        <v>203</v>
      </c>
      <c r="E6" s="5" t="s">
        <v>13</v>
      </c>
      <c r="F6" s="5" t="s">
        <v>14</v>
      </c>
      <c r="G6" s="5" t="s">
        <v>20</v>
      </c>
      <c r="H6" s="5" t="s">
        <v>16</v>
      </c>
      <c r="I6" s="7">
        <v>2</v>
      </c>
      <c r="J6" s="8" t="s">
        <v>21</v>
      </c>
      <c r="K6" s="9" t="s">
        <v>22</v>
      </c>
      <c r="L6" s="8"/>
      <c r="M6" s="5"/>
    </row>
    <row r="7" spans="1:13" s="2" customFormat="1" ht="36" customHeight="1">
      <c r="A7" s="5">
        <v>4</v>
      </c>
      <c r="B7" s="6" t="s">
        <v>113</v>
      </c>
      <c r="C7" s="5" t="s">
        <v>90</v>
      </c>
      <c r="D7" s="5">
        <v>204</v>
      </c>
      <c r="E7" s="5" t="s">
        <v>13</v>
      </c>
      <c r="F7" s="5" t="s">
        <v>14</v>
      </c>
      <c r="G7" s="5" t="s">
        <v>23</v>
      </c>
      <c r="H7" s="5" t="s">
        <v>16</v>
      </c>
      <c r="I7" s="7">
        <v>1</v>
      </c>
      <c r="J7" s="8" t="s">
        <v>24</v>
      </c>
      <c r="K7" s="14" t="s">
        <v>25</v>
      </c>
      <c r="L7" s="8"/>
      <c r="M7" s="5"/>
    </row>
    <row r="8" spans="1:13" s="2" customFormat="1" ht="36" customHeight="1">
      <c r="A8" s="5">
        <v>5</v>
      </c>
      <c r="B8" s="6" t="s">
        <v>113</v>
      </c>
      <c r="C8" s="5" t="s">
        <v>91</v>
      </c>
      <c r="D8" s="5">
        <v>205</v>
      </c>
      <c r="E8" s="5" t="s">
        <v>13</v>
      </c>
      <c r="F8" s="5" t="s">
        <v>14</v>
      </c>
      <c r="G8" s="5" t="s">
        <v>92</v>
      </c>
      <c r="H8" s="5" t="s">
        <v>16</v>
      </c>
      <c r="I8" s="7">
        <v>1</v>
      </c>
      <c r="J8" s="15" t="s">
        <v>103</v>
      </c>
      <c r="K8" s="15" t="s">
        <v>104</v>
      </c>
      <c r="L8" s="8"/>
      <c r="M8" s="5"/>
    </row>
    <row r="9" spans="1:13" s="2" customFormat="1" ht="36" customHeight="1">
      <c r="A9" s="5">
        <v>6</v>
      </c>
      <c r="B9" s="6" t="s">
        <v>113</v>
      </c>
      <c r="C9" s="5" t="s">
        <v>94</v>
      </c>
      <c r="D9" s="5">
        <v>206</v>
      </c>
      <c r="E9" s="5" t="s">
        <v>13</v>
      </c>
      <c r="F9" s="5" t="s">
        <v>14</v>
      </c>
      <c r="G9" s="5" t="s">
        <v>95</v>
      </c>
      <c r="H9" s="5" t="s">
        <v>16</v>
      </c>
      <c r="I9" s="7">
        <v>1</v>
      </c>
      <c r="J9" s="15" t="s">
        <v>122</v>
      </c>
      <c r="K9" s="15" t="s">
        <v>93</v>
      </c>
      <c r="L9" s="8"/>
      <c r="M9" s="5"/>
    </row>
    <row r="10" spans="1:13" s="2" customFormat="1" ht="43.5" customHeight="1">
      <c r="A10" s="5">
        <v>7</v>
      </c>
      <c r="B10" s="6" t="s">
        <v>113</v>
      </c>
      <c r="C10" s="5" t="s">
        <v>107</v>
      </c>
      <c r="D10" s="5">
        <v>207</v>
      </c>
      <c r="E10" s="5" t="s">
        <v>13</v>
      </c>
      <c r="F10" s="5" t="s">
        <v>14</v>
      </c>
      <c r="G10" s="5" t="s">
        <v>108</v>
      </c>
      <c r="H10" s="5" t="s">
        <v>16</v>
      </c>
      <c r="I10" s="7">
        <v>1</v>
      </c>
      <c r="J10" s="15" t="s">
        <v>121</v>
      </c>
      <c r="K10" s="15" t="s">
        <v>120</v>
      </c>
      <c r="L10" s="8"/>
      <c r="M10" s="5"/>
    </row>
    <row r="11" spans="1:13" s="2" customFormat="1" ht="37.5" customHeight="1">
      <c r="A11" s="11"/>
      <c r="B11" s="16" t="s">
        <v>106</v>
      </c>
      <c r="C11" s="11"/>
      <c r="D11" s="11"/>
      <c r="E11" s="11"/>
      <c r="F11" s="11"/>
      <c r="G11" s="11"/>
      <c r="H11" s="11"/>
      <c r="I11" s="16">
        <f>SUM(I4:I10)</f>
        <v>8</v>
      </c>
      <c r="J11" s="11"/>
      <c r="K11" s="11"/>
      <c r="L11" s="11"/>
      <c r="M11" s="5"/>
    </row>
    <row r="12" spans="1:14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</sheetData>
  <mergeCells count="3">
    <mergeCell ref="A1:M1"/>
    <mergeCell ref="A2:B2"/>
    <mergeCell ref="C2:M2"/>
  </mergeCells>
  <printOptions/>
  <pageMargins left="0.49" right="0.19" top="0.46" bottom="0.37" header="0.28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4.75390625" style="17" customWidth="1"/>
    <col min="2" max="2" width="17.00390625" style="17" customWidth="1"/>
    <col min="3" max="3" width="9.75390625" style="17" customWidth="1"/>
    <col min="4" max="4" width="5.375" style="17" customWidth="1"/>
    <col min="5" max="5" width="5.625" style="17" customWidth="1"/>
    <col min="6" max="6" width="6.125" style="17" customWidth="1"/>
    <col min="7" max="7" width="9.375" style="17" customWidth="1"/>
    <col min="8" max="8" width="5.875" style="17" customWidth="1"/>
    <col min="9" max="9" width="6.00390625" style="17" customWidth="1"/>
    <col min="10" max="10" width="25.875" style="17" customWidth="1"/>
    <col min="11" max="11" width="25.50390625" style="17" customWidth="1"/>
    <col min="12" max="12" width="11.375" style="17" customWidth="1"/>
    <col min="13" max="13" width="7.50390625" style="17" customWidth="1"/>
    <col min="14" max="16384" width="9.00390625" style="3" customWidth="1"/>
  </cols>
  <sheetData>
    <row r="1" spans="1:13" ht="24.75" customHeight="1">
      <c r="A1" s="24" t="s">
        <v>144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64.5" customHeight="1">
      <c r="A2" s="25" t="s">
        <v>153</v>
      </c>
      <c r="B2" s="25"/>
      <c r="C2" s="26" t="s">
        <v>139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2" customFormat="1" ht="30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148</v>
      </c>
    </row>
    <row r="4" spans="1:13" s="2" customFormat="1" ht="45">
      <c r="A4" s="5">
        <v>1</v>
      </c>
      <c r="B4" s="6" t="s">
        <v>115</v>
      </c>
      <c r="C4" s="5" t="s">
        <v>131</v>
      </c>
      <c r="D4" s="5">
        <v>301</v>
      </c>
      <c r="E4" s="5" t="s">
        <v>13</v>
      </c>
      <c r="F4" s="5" t="s">
        <v>14</v>
      </c>
      <c r="G4" s="5" t="s">
        <v>130</v>
      </c>
      <c r="H4" s="5" t="s">
        <v>16</v>
      </c>
      <c r="I4" s="7">
        <v>1</v>
      </c>
      <c r="J4" s="8" t="s">
        <v>89</v>
      </c>
      <c r="K4" s="8" t="s">
        <v>77</v>
      </c>
      <c r="L4" s="8"/>
      <c r="M4" s="5"/>
    </row>
    <row r="5" spans="1:13" s="2" customFormat="1" ht="45">
      <c r="A5" s="5">
        <v>2</v>
      </c>
      <c r="B5" s="19" t="s">
        <v>114</v>
      </c>
      <c r="C5" s="5" t="s">
        <v>12</v>
      </c>
      <c r="D5" s="5">
        <v>302</v>
      </c>
      <c r="E5" s="5" t="s">
        <v>13</v>
      </c>
      <c r="F5" s="5" t="s">
        <v>14</v>
      </c>
      <c r="G5" s="5" t="s">
        <v>15</v>
      </c>
      <c r="H5" s="5" t="s">
        <v>16</v>
      </c>
      <c r="I5" s="7">
        <v>1</v>
      </c>
      <c r="J5" s="8" t="s">
        <v>17</v>
      </c>
      <c r="K5" s="9" t="s">
        <v>18</v>
      </c>
      <c r="L5" s="8"/>
      <c r="M5" s="5"/>
    </row>
    <row r="6" spans="1:13" s="2" customFormat="1" ht="30">
      <c r="A6" s="5">
        <v>3</v>
      </c>
      <c r="B6" s="19" t="s">
        <v>114</v>
      </c>
      <c r="C6" s="5" t="s">
        <v>19</v>
      </c>
      <c r="D6" s="5">
        <v>303</v>
      </c>
      <c r="E6" s="5" t="s">
        <v>13</v>
      </c>
      <c r="F6" s="5" t="s">
        <v>14</v>
      </c>
      <c r="G6" s="5" t="s">
        <v>20</v>
      </c>
      <c r="H6" s="5" t="s">
        <v>16</v>
      </c>
      <c r="I6" s="7">
        <v>7</v>
      </c>
      <c r="J6" s="8" t="s">
        <v>21</v>
      </c>
      <c r="K6" s="9" t="s">
        <v>22</v>
      </c>
      <c r="L6" s="8"/>
      <c r="M6" s="5"/>
    </row>
    <row r="7" spans="1:13" s="2" customFormat="1" ht="31.5" customHeight="1">
      <c r="A7" s="5">
        <v>4</v>
      </c>
      <c r="B7" s="19" t="s">
        <v>114</v>
      </c>
      <c r="C7" s="5" t="s">
        <v>44</v>
      </c>
      <c r="D7" s="5">
        <v>304</v>
      </c>
      <c r="E7" s="5" t="s">
        <v>13</v>
      </c>
      <c r="F7" s="5" t="s">
        <v>14</v>
      </c>
      <c r="G7" s="5" t="s">
        <v>45</v>
      </c>
      <c r="H7" s="5" t="s">
        <v>16</v>
      </c>
      <c r="I7" s="7">
        <v>1</v>
      </c>
      <c r="J7" s="8" t="s">
        <v>46</v>
      </c>
      <c r="K7" s="9" t="s">
        <v>47</v>
      </c>
      <c r="L7" s="8"/>
      <c r="M7" s="5"/>
    </row>
    <row r="8" spans="1:13" s="2" customFormat="1" ht="31.5" customHeight="1">
      <c r="A8" s="5">
        <v>5</v>
      </c>
      <c r="B8" s="19" t="s">
        <v>114</v>
      </c>
      <c r="C8" s="5" t="s">
        <v>26</v>
      </c>
      <c r="D8" s="5">
        <v>305</v>
      </c>
      <c r="E8" s="5" t="s">
        <v>13</v>
      </c>
      <c r="F8" s="5" t="s">
        <v>14</v>
      </c>
      <c r="G8" s="5" t="s">
        <v>27</v>
      </c>
      <c r="H8" s="5" t="s">
        <v>16</v>
      </c>
      <c r="I8" s="7">
        <v>2</v>
      </c>
      <c r="J8" s="8" t="s">
        <v>28</v>
      </c>
      <c r="K8" s="9" t="s">
        <v>29</v>
      </c>
      <c r="L8" s="8"/>
      <c r="M8" s="5"/>
    </row>
    <row r="9" spans="1:13" s="2" customFormat="1" ht="31.5" customHeight="1">
      <c r="A9" s="5">
        <v>6</v>
      </c>
      <c r="B9" s="19" t="s">
        <v>114</v>
      </c>
      <c r="C9" s="5" t="s">
        <v>48</v>
      </c>
      <c r="D9" s="5">
        <v>306</v>
      </c>
      <c r="E9" s="5" t="s">
        <v>13</v>
      </c>
      <c r="F9" s="5" t="s">
        <v>14</v>
      </c>
      <c r="G9" s="5" t="s">
        <v>49</v>
      </c>
      <c r="H9" s="5" t="s">
        <v>16</v>
      </c>
      <c r="I9" s="7">
        <v>5</v>
      </c>
      <c r="J9" s="8" t="s">
        <v>50</v>
      </c>
      <c r="K9" s="9" t="s">
        <v>51</v>
      </c>
      <c r="L9" s="8"/>
      <c r="M9" s="5"/>
    </row>
    <row r="10" spans="1:13" s="2" customFormat="1" ht="31.5" customHeight="1">
      <c r="A10" s="5">
        <v>7</v>
      </c>
      <c r="B10" s="19" t="s">
        <v>114</v>
      </c>
      <c r="C10" s="5" t="s">
        <v>30</v>
      </c>
      <c r="D10" s="5">
        <v>307</v>
      </c>
      <c r="E10" s="5" t="s">
        <v>13</v>
      </c>
      <c r="F10" s="5" t="s">
        <v>14</v>
      </c>
      <c r="G10" s="5" t="s">
        <v>31</v>
      </c>
      <c r="H10" s="5" t="s">
        <v>16</v>
      </c>
      <c r="I10" s="7">
        <v>1</v>
      </c>
      <c r="J10" s="8" t="s">
        <v>32</v>
      </c>
      <c r="K10" s="9" t="s">
        <v>33</v>
      </c>
      <c r="L10" s="8"/>
      <c r="M10" s="5"/>
    </row>
    <row r="11" spans="1:13" s="2" customFormat="1" ht="31.5" customHeight="1">
      <c r="A11" s="5">
        <v>8</v>
      </c>
      <c r="B11" s="19" t="s">
        <v>114</v>
      </c>
      <c r="C11" s="5" t="s">
        <v>34</v>
      </c>
      <c r="D11" s="5">
        <v>308</v>
      </c>
      <c r="E11" s="5" t="s">
        <v>13</v>
      </c>
      <c r="F11" s="5" t="s">
        <v>14</v>
      </c>
      <c r="G11" s="5" t="s">
        <v>35</v>
      </c>
      <c r="H11" s="5" t="s">
        <v>16</v>
      </c>
      <c r="I11" s="7">
        <v>2</v>
      </c>
      <c r="J11" s="8" t="s">
        <v>36</v>
      </c>
      <c r="K11" s="9" t="s">
        <v>37</v>
      </c>
      <c r="L11" s="8"/>
      <c r="M11" s="5"/>
    </row>
    <row r="12" spans="1:13" s="2" customFormat="1" ht="31.5" customHeight="1">
      <c r="A12" s="5">
        <v>9</v>
      </c>
      <c r="B12" s="19" t="s">
        <v>114</v>
      </c>
      <c r="C12" s="5" t="s">
        <v>61</v>
      </c>
      <c r="D12" s="5">
        <v>309</v>
      </c>
      <c r="E12" s="5" t="s">
        <v>13</v>
      </c>
      <c r="F12" s="5" t="s">
        <v>14</v>
      </c>
      <c r="G12" s="5" t="s">
        <v>62</v>
      </c>
      <c r="H12" s="5" t="s">
        <v>16</v>
      </c>
      <c r="I12" s="22">
        <v>2</v>
      </c>
      <c r="J12" s="8" t="s">
        <v>63</v>
      </c>
      <c r="K12" s="14" t="s">
        <v>64</v>
      </c>
      <c r="L12" s="8"/>
      <c r="M12" s="5"/>
    </row>
    <row r="13" spans="1:13" s="2" customFormat="1" ht="45">
      <c r="A13" s="5">
        <v>10</v>
      </c>
      <c r="B13" s="19" t="s">
        <v>114</v>
      </c>
      <c r="C13" s="5" t="s">
        <v>65</v>
      </c>
      <c r="D13" s="5">
        <v>310</v>
      </c>
      <c r="E13" s="5" t="s">
        <v>13</v>
      </c>
      <c r="F13" s="5" t="s">
        <v>14</v>
      </c>
      <c r="G13" s="5" t="s">
        <v>66</v>
      </c>
      <c r="H13" s="5" t="s">
        <v>16</v>
      </c>
      <c r="I13" s="7">
        <v>1</v>
      </c>
      <c r="J13" s="8" t="s">
        <v>67</v>
      </c>
      <c r="K13" s="9" t="s">
        <v>68</v>
      </c>
      <c r="L13" s="8"/>
      <c r="M13" s="5"/>
    </row>
    <row r="14" spans="1:13" s="2" customFormat="1" ht="30">
      <c r="A14" s="5">
        <v>11</v>
      </c>
      <c r="B14" s="19" t="s">
        <v>114</v>
      </c>
      <c r="C14" s="5" t="s">
        <v>69</v>
      </c>
      <c r="D14" s="5">
        <v>311</v>
      </c>
      <c r="E14" s="5" t="s">
        <v>13</v>
      </c>
      <c r="F14" s="5" t="s">
        <v>14</v>
      </c>
      <c r="G14" s="5" t="s">
        <v>70</v>
      </c>
      <c r="H14" s="5" t="s">
        <v>16</v>
      </c>
      <c r="I14" s="7">
        <v>2</v>
      </c>
      <c r="J14" s="8" t="s">
        <v>71</v>
      </c>
      <c r="K14" s="14" t="s">
        <v>72</v>
      </c>
      <c r="L14" s="8"/>
      <c r="M14" s="5"/>
    </row>
    <row r="15" spans="1:13" s="2" customFormat="1" ht="45">
      <c r="A15" s="5">
        <v>12</v>
      </c>
      <c r="B15" s="6" t="s">
        <v>112</v>
      </c>
      <c r="C15" s="5" t="s">
        <v>131</v>
      </c>
      <c r="D15" s="5">
        <v>312</v>
      </c>
      <c r="E15" s="5" t="s">
        <v>13</v>
      </c>
      <c r="F15" s="5" t="s">
        <v>14</v>
      </c>
      <c r="G15" s="5" t="s">
        <v>130</v>
      </c>
      <c r="H15" s="5" t="s">
        <v>16</v>
      </c>
      <c r="I15" s="7">
        <v>1</v>
      </c>
      <c r="J15" s="8" t="s">
        <v>89</v>
      </c>
      <c r="K15" s="8" t="s">
        <v>77</v>
      </c>
      <c r="L15" s="8"/>
      <c r="M15" s="5"/>
    </row>
    <row r="16" spans="1:13" s="2" customFormat="1" ht="45">
      <c r="A16" s="5">
        <v>13</v>
      </c>
      <c r="B16" s="20" t="s">
        <v>112</v>
      </c>
      <c r="C16" s="5" t="s">
        <v>12</v>
      </c>
      <c r="D16" s="5">
        <v>313</v>
      </c>
      <c r="E16" s="5" t="s">
        <v>13</v>
      </c>
      <c r="F16" s="5" t="s">
        <v>14</v>
      </c>
      <c r="G16" s="5" t="s">
        <v>15</v>
      </c>
      <c r="H16" s="5" t="s">
        <v>16</v>
      </c>
      <c r="I16" s="7">
        <v>1</v>
      </c>
      <c r="J16" s="8" t="s">
        <v>17</v>
      </c>
      <c r="K16" s="9" t="s">
        <v>18</v>
      </c>
      <c r="L16" s="8"/>
      <c r="M16" s="5"/>
    </row>
    <row r="17" spans="1:13" s="2" customFormat="1" ht="31.5" customHeight="1">
      <c r="A17" s="5">
        <v>14</v>
      </c>
      <c r="B17" s="20" t="s">
        <v>112</v>
      </c>
      <c r="C17" s="5" t="s">
        <v>30</v>
      </c>
      <c r="D17" s="5">
        <v>314</v>
      </c>
      <c r="E17" s="5" t="s">
        <v>13</v>
      </c>
      <c r="F17" s="5" t="s">
        <v>14</v>
      </c>
      <c r="G17" s="5" t="s">
        <v>31</v>
      </c>
      <c r="H17" s="5" t="s">
        <v>16</v>
      </c>
      <c r="I17" s="7">
        <v>1</v>
      </c>
      <c r="J17" s="8" t="s">
        <v>32</v>
      </c>
      <c r="K17" s="9" t="s">
        <v>33</v>
      </c>
      <c r="L17" s="8"/>
      <c r="M17" s="5"/>
    </row>
    <row r="18" spans="1:13" s="2" customFormat="1" ht="29.25" customHeight="1">
      <c r="A18" s="5">
        <v>15</v>
      </c>
      <c r="B18" s="20" t="s">
        <v>112</v>
      </c>
      <c r="C18" s="5" t="s">
        <v>34</v>
      </c>
      <c r="D18" s="5">
        <v>315</v>
      </c>
      <c r="E18" s="5" t="s">
        <v>13</v>
      </c>
      <c r="F18" s="5" t="s">
        <v>14</v>
      </c>
      <c r="G18" s="5" t="s">
        <v>35</v>
      </c>
      <c r="H18" s="5" t="s">
        <v>16</v>
      </c>
      <c r="I18" s="7">
        <v>1</v>
      </c>
      <c r="J18" s="8" t="s">
        <v>36</v>
      </c>
      <c r="K18" s="9" t="s">
        <v>37</v>
      </c>
      <c r="L18" s="8"/>
      <c r="M18" s="5"/>
    </row>
    <row r="19" spans="1:13" s="2" customFormat="1" ht="31.5" customHeight="1">
      <c r="A19" s="5">
        <v>16</v>
      </c>
      <c r="B19" s="20" t="s">
        <v>112</v>
      </c>
      <c r="C19" s="5" t="s">
        <v>61</v>
      </c>
      <c r="D19" s="5">
        <v>316</v>
      </c>
      <c r="E19" s="5" t="s">
        <v>13</v>
      </c>
      <c r="F19" s="5" t="s">
        <v>14</v>
      </c>
      <c r="G19" s="5" t="s">
        <v>62</v>
      </c>
      <c r="H19" s="5" t="s">
        <v>16</v>
      </c>
      <c r="I19" s="22">
        <v>1</v>
      </c>
      <c r="J19" s="8" t="s">
        <v>63</v>
      </c>
      <c r="K19" s="14" t="s">
        <v>64</v>
      </c>
      <c r="L19" s="8"/>
      <c r="M19" s="5"/>
    </row>
    <row r="20" spans="1:13" s="2" customFormat="1" ht="45">
      <c r="A20" s="5">
        <v>17</v>
      </c>
      <c r="B20" s="20" t="s">
        <v>110</v>
      </c>
      <c r="C20" s="5" t="s">
        <v>12</v>
      </c>
      <c r="D20" s="5">
        <v>317</v>
      </c>
      <c r="E20" s="5" t="s">
        <v>13</v>
      </c>
      <c r="F20" s="5" t="s">
        <v>14</v>
      </c>
      <c r="G20" s="5" t="s">
        <v>15</v>
      </c>
      <c r="H20" s="5" t="s">
        <v>16</v>
      </c>
      <c r="I20" s="7">
        <v>1</v>
      </c>
      <c r="J20" s="8" t="s">
        <v>17</v>
      </c>
      <c r="K20" s="9" t="s">
        <v>18</v>
      </c>
      <c r="L20" s="8"/>
      <c r="M20" s="5"/>
    </row>
    <row r="21" spans="1:13" s="2" customFormat="1" ht="30">
      <c r="A21" s="5">
        <v>18</v>
      </c>
      <c r="B21" s="20" t="s">
        <v>110</v>
      </c>
      <c r="C21" s="5" t="s">
        <v>19</v>
      </c>
      <c r="D21" s="5">
        <v>318</v>
      </c>
      <c r="E21" s="5" t="s">
        <v>13</v>
      </c>
      <c r="F21" s="5" t="s">
        <v>14</v>
      </c>
      <c r="G21" s="5" t="s">
        <v>20</v>
      </c>
      <c r="H21" s="5" t="s">
        <v>16</v>
      </c>
      <c r="I21" s="7">
        <v>1</v>
      </c>
      <c r="J21" s="8" t="s">
        <v>21</v>
      </c>
      <c r="K21" s="9" t="s">
        <v>22</v>
      </c>
      <c r="L21" s="8"/>
      <c r="M21" s="5"/>
    </row>
    <row r="22" spans="1:13" s="2" customFormat="1" ht="31.5" customHeight="1">
      <c r="A22" s="5">
        <v>19</v>
      </c>
      <c r="B22" s="20" t="s">
        <v>110</v>
      </c>
      <c r="C22" s="5" t="s">
        <v>44</v>
      </c>
      <c r="D22" s="5">
        <v>319</v>
      </c>
      <c r="E22" s="5" t="s">
        <v>13</v>
      </c>
      <c r="F22" s="5" t="s">
        <v>14</v>
      </c>
      <c r="G22" s="5" t="s">
        <v>45</v>
      </c>
      <c r="H22" s="5" t="s">
        <v>16</v>
      </c>
      <c r="I22" s="7">
        <v>2</v>
      </c>
      <c r="J22" s="8" t="s">
        <v>46</v>
      </c>
      <c r="K22" s="9" t="s">
        <v>47</v>
      </c>
      <c r="L22" s="8"/>
      <c r="M22" s="5"/>
    </row>
    <row r="23" spans="1:13" s="2" customFormat="1" ht="31.5" customHeight="1">
      <c r="A23" s="5">
        <v>20</v>
      </c>
      <c r="B23" s="20" t="s">
        <v>110</v>
      </c>
      <c r="C23" s="5" t="s">
        <v>26</v>
      </c>
      <c r="D23" s="5">
        <v>320</v>
      </c>
      <c r="E23" s="5" t="s">
        <v>13</v>
      </c>
      <c r="F23" s="5" t="s">
        <v>14</v>
      </c>
      <c r="G23" s="5" t="s">
        <v>27</v>
      </c>
      <c r="H23" s="5" t="s">
        <v>16</v>
      </c>
      <c r="I23" s="7">
        <v>1</v>
      </c>
      <c r="J23" s="8" t="s">
        <v>28</v>
      </c>
      <c r="K23" s="9" t="s">
        <v>29</v>
      </c>
      <c r="L23" s="8"/>
      <c r="M23" s="5"/>
    </row>
    <row r="24" spans="1:13" s="2" customFormat="1" ht="31.5" customHeight="1">
      <c r="A24" s="5">
        <v>21</v>
      </c>
      <c r="B24" s="20" t="s">
        <v>110</v>
      </c>
      <c r="C24" s="5" t="s">
        <v>61</v>
      </c>
      <c r="D24" s="5">
        <v>321</v>
      </c>
      <c r="E24" s="5" t="s">
        <v>13</v>
      </c>
      <c r="F24" s="5" t="s">
        <v>14</v>
      </c>
      <c r="G24" s="5" t="s">
        <v>62</v>
      </c>
      <c r="H24" s="5" t="s">
        <v>16</v>
      </c>
      <c r="I24" s="22">
        <v>1</v>
      </c>
      <c r="J24" s="8" t="s">
        <v>63</v>
      </c>
      <c r="K24" s="14" t="s">
        <v>64</v>
      </c>
      <c r="L24" s="8"/>
      <c r="M24" s="5"/>
    </row>
    <row r="25" spans="1:13" s="2" customFormat="1" ht="60" customHeight="1">
      <c r="A25" s="5">
        <v>22</v>
      </c>
      <c r="B25" s="20" t="s">
        <v>110</v>
      </c>
      <c r="C25" s="5" t="s">
        <v>38</v>
      </c>
      <c r="D25" s="5">
        <v>322</v>
      </c>
      <c r="E25" s="5" t="s">
        <v>13</v>
      </c>
      <c r="F25" s="5" t="s">
        <v>14</v>
      </c>
      <c r="G25" s="5" t="s">
        <v>39</v>
      </c>
      <c r="H25" s="5" t="s">
        <v>16</v>
      </c>
      <c r="I25" s="7">
        <v>1</v>
      </c>
      <c r="J25" s="8" t="s">
        <v>101</v>
      </c>
      <c r="K25" s="9" t="s">
        <v>40</v>
      </c>
      <c r="L25" s="8"/>
      <c r="M25" s="5"/>
    </row>
    <row r="26" spans="1:13" s="2" customFormat="1" ht="45">
      <c r="A26" s="5">
        <v>23</v>
      </c>
      <c r="B26" s="20" t="s">
        <v>110</v>
      </c>
      <c r="C26" s="5" t="s">
        <v>41</v>
      </c>
      <c r="D26" s="5">
        <v>323</v>
      </c>
      <c r="E26" s="5" t="s">
        <v>13</v>
      </c>
      <c r="F26" s="5" t="s">
        <v>14</v>
      </c>
      <c r="G26" s="5" t="s">
        <v>42</v>
      </c>
      <c r="H26" s="5" t="s">
        <v>16</v>
      </c>
      <c r="I26" s="7">
        <v>1</v>
      </c>
      <c r="J26" s="8" t="s">
        <v>43</v>
      </c>
      <c r="K26" s="9" t="s">
        <v>136</v>
      </c>
      <c r="L26" s="8"/>
      <c r="M26" s="5"/>
    </row>
    <row r="27" spans="1:13" s="2" customFormat="1" ht="45">
      <c r="A27" s="5">
        <v>24</v>
      </c>
      <c r="B27" s="21" t="s">
        <v>111</v>
      </c>
      <c r="C27" s="5" t="s">
        <v>12</v>
      </c>
      <c r="D27" s="5">
        <v>324</v>
      </c>
      <c r="E27" s="5" t="s">
        <v>13</v>
      </c>
      <c r="F27" s="5" t="s">
        <v>14</v>
      </c>
      <c r="G27" s="5" t="s">
        <v>15</v>
      </c>
      <c r="H27" s="5" t="s">
        <v>16</v>
      </c>
      <c r="I27" s="7">
        <v>2</v>
      </c>
      <c r="J27" s="8" t="s">
        <v>17</v>
      </c>
      <c r="K27" s="9" t="s">
        <v>18</v>
      </c>
      <c r="L27" s="8"/>
      <c r="M27" s="5"/>
    </row>
    <row r="28" spans="1:13" s="2" customFormat="1" ht="31.5" customHeight="1">
      <c r="A28" s="5">
        <v>25</v>
      </c>
      <c r="B28" s="21" t="s">
        <v>111</v>
      </c>
      <c r="C28" s="5" t="s">
        <v>19</v>
      </c>
      <c r="D28" s="5">
        <v>325</v>
      </c>
      <c r="E28" s="5" t="s">
        <v>13</v>
      </c>
      <c r="F28" s="5" t="s">
        <v>14</v>
      </c>
      <c r="G28" s="5" t="s">
        <v>20</v>
      </c>
      <c r="H28" s="5" t="s">
        <v>16</v>
      </c>
      <c r="I28" s="7">
        <v>2</v>
      </c>
      <c r="J28" s="8" t="s">
        <v>21</v>
      </c>
      <c r="K28" s="9" t="s">
        <v>22</v>
      </c>
      <c r="L28" s="8"/>
      <c r="M28" s="5"/>
    </row>
    <row r="29" spans="1:13" s="2" customFormat="1" ht="31.5" customHeight="1">
      <c r="A29" s="5">
        <v>26</v>
      </c>
      <c r="B29" s="21" t="s">
        <v>111</v>
      </c>
      <c r="C29" s="5" t="s">
        <v>44</v>
      </c>
      <c r="D29" s="5">
        <v>326</v>
      </c>
      <c r="E29" s="5" t="s">
        <v>13</v>
      </c>
      <c r="F29" s="5" t="s">
        <v>14</v>
      </c>
      <c r="G29" s="5" t="s">
        <v>45</v>
      </c>
      <c r="H29" s="5" t="s">
        <v>16</v>
      </c>
      <c r="I29" s="7">
        <v>2</v>
      </c>
      <c r="J29" s="8" t="s">
        <v>46</v>
      </c>
      <c r="K29" s="9" t="s">
        <v>47</v>
      </c>
      <c r="L29" s="8"/>
      <c r="M29" s="5"/>
    </row>
    <row r="30" spans="1:13" s="2" customFormat="1" ht="31.5" customHeight="1">
      <c r="A30" s="5">
        <v>27</v>
      </c>
      <c r="B30" s="21" t="s">
        <v>111</v>
      </c>
      <c r="C30" s="5" t="s">
        <v>30</v>
      </c>
      <c r="D30" s="5">
        <v>327</v>
      </c>
      <c r="E30" s="5" t="s">
        <v>13</v>
      </c>
      <c r="F30" s="5" t="s">
        <v>14</v>
      </c>
      <c r="G30" s="5" t="s">
        <v>31</v>
      </c>
      <c r="H30" s="5" t="s">
        <v>16</v>
      </c>
      <c r="I30" s="7">
        <v>1</v>
      </c>
      <c r="J30" s="8" t="s">
        <v>32</v>
      </c>
      <c r="K30" s="9" t="s">
        <v>33</v>
      </c>
      <c r="L30" s="8"/>
      <c r="M30" s="5"/>
    </row>
    <row r="31" spans="1:13" s="2" customFormat="1" ht="45">
      <c r="A31" s="5">
        <v>28</v>
      </c>
      <c r="B31" s="20" t="s">
        <v>116</v>
      </c>
      <c r="C31" s="5" t="s">
        <v>12</v>
      </c>
      <c r="D31" s="5">
        <v>328</v>
      </c>
      <c r="E31" s="5" t="s">
        <v>13</v>
      </c>
      <c r="F31" s="5" t="s">
        <v>14</v>
      </c>
      <c r="G31" s="5" t="s">
        <v>15</v>
      </c>
      <c r="H31" s="5" t="s">
        <v>16</v>
      </c>
      <c r="I31" s="7">
        <v>1</v>
      </c>
      <c r="J31" s="8" t="s">
        <v>17</v>
      </c>
      <c r="K31" s="9" t="s">
        <v>18</v>
      </c>
      <c r="L31" s="8"/>
      <c r="M31" s="5"/>
    </row>
    <row r="32" spans="1:13" s="2" customFormat="1" ht="31.5" customHeight="1">
      <c r="A32" s="5">
        <v>29</v>
      </c>
      <c r="B32" s="20" t="s">
        <v>116</v>
      </c>
      <c r="C32" s="5" t="s">
        <v>48</v>
      </c>
      <c r="D32" s="5">
        <v>329</v>
      </c>
      <c r="E32" s="5" t="s">
        <v>13</v>
      </c>
      <c r="F32" s="5" t="s">
        <v>14</v>
      </c>
      <c r="G32" s="5" t="s">
        <v>49</v>
      </c>
      <c r="H32" s="5" t="s">
        <v>16</v>
      </c>
      <c r="I32" s="7">
        <v>1</v>
      </c>
      <c r="J32" s="8" t="s">
        <v>50</v>
      </c>
      <c r="K32" s="9" t="s">
        <v>51</v>
      </c>
      <c r="L32" s="8"/>
      <c r="M32" s="5"/>
    </row>
    <row r="33" spans="1:13" s="2" customFormat="1" ht="31.5" customHeight="1">
      <c r="A33" s="5">
        <v>30</v>
      </c>
      <c r="B33" s="20" t="s">
        <v>119</v>
      </c>
      <c r="C33" s="5" t="s">
        <v>52</v>
      </c>
      <c r="D33" s="5">
        <v>330</v>
      </c>
      <c r="E33" s="5" t="s">
        <v>13</v>
      </c>
      <c r="F33" s="5" t="s">
        <v>14</v>
      </c>
      <c r="G33" s="5" t="s">
        <v>53</v>
      </c>
      <c r="H33" s="5" t="s">
        <v>16</v>
      </c>
      <c r="I33" s="7">
        <v>1</v>
      </c>
      <c r="J33" s="8" t="s">
        <v>54</v>
      </c>
      <c r="K33" s="9" t="s">
        <v>55</v>
      </c>
      <c r="L33" s="8"/>
      <c r="M33" s="5"/>
    </row>
    <row r="34" spans="1:13" s="2" customFormat="1" ht="45">
      <c r="A34" s="5">
        <v>31</v>
      </c>
      <c r="B34" s="21" t="s">
        <v>117</v>
      </c>
      <c r="C34" s="5" t="s">
        <v>12</v>
      </c>
      <c r="D34" s="5">
        <v>331</v>
      </c>
      <c r="E34" s="5" t="s">
        <v>13</v>
      </c>
      <c r="F34" s="5" t="s">
        <v>14</v>
      </c>
      <c r="G34" s="5" t="s">
        <v>15</v>
      </c>
      <c r="H34" s="5" t="s">
        <v>16</v>
      </c>
      <c r="I34" s="7">
        <v>2</v>
      </c>
      <c r="J34" s="8" t="s">
        <v>17</v>
      </c>
      <c r="K34" s="9" t="s">
        <v>18</v>
      </c>
      <c r="L34" s="8"/>
      <c r="M34" s="5"/>
    </row>
    <row r="35" spans="1:13" s="2" customFormat="1" ht="31.5" customHeight="1">
      <c r="A35" s="5">
        <v>32</v>
      </c>
      <c r="B35" s="21" t="s">
        <v>117</v>
      </c>
      <c r="C35" s="5" t="s">
        <v>19</v>
      </c>
      <c r="D35" s="5">
        <v>332</v>
      </c>
      <c r="E35" s="5" t="s">
        <v>13</v>
      </c>
      <c r="F35" s="5" t="s">
        <v>14</v>
      </c>
      <c r="G35" s="5" t="s">
        <v>20</v>
      </c>
      <c r="H35" s="5" t="s">
        <v>16</v>
      </c>
      <c r="I35" s="7">
        <v>1</v>
      </c>
      <c r="J35" s="8" t="s">
        <v>21</v>
      </c>
      <c r="K35" s="9" t="s">
        <v>22</v>
      </c>
      <c r="L35" s="8"/>
      <c r="M35" s="5"/>
    </row>
    <row r="36" spans="1:13" s="2" customFormat="1" ht="31.5" customHeight="1">
      <c r="A36" s="5">
        <v>33</v>
      </c>
      <c r="B36" s="21" t="s">
        <v>118</v>
      </c>
      <c r="C36" s="5" t="s">
        <v>48</v>
      </c>
      <c r="D36" s="5">
        <v>333</v>
      </c>
      <c r="E36" s="5" t="s">
        <v>13</v>
      </c>
      <c r="F36" s="5" t="s">
        <v>14</v>
      </c>
      <c r="G36" s="5" t="s">
        <v>49</v>
      </c>
      <c r="H36" s="5" t="s">
        <v>16</v>
      </c>
      <c r="I36" s="7">
        <v>1</v>
      </c>
      <c r="J36" s="8" t="s">
        <v>50</v>
      </c>
      <c r="K36" s="9" t="s">
        <v>51</v>
      </c>
      <c r="L36" s="8"/>
      <c r="M36" s="5"/>
    </row>
    <row r="37" spans="1:13" s="2" customFormat="1" ht="45">
      <c r="A37" s="5">
        <v>34</v>
      </c>
      <c r="B37" s="21" t="s">
        <v>118</v>
      </c>
      <c r="C37" s="5" t="s">
        <v>65</v>
      </c>
      <c r="D37" s="5">
        <v>334</v>
      </c>
      <c r="E37" s="5" t="s">
        <v>13</v>
      </c>
      <c r="F37" s="5" t="s">
        <v>14</v>
      </c>
      <c r="G37" s="5" t="s">
        <v>66</v>
      </c>
      <c r="H37" s="5" t="s">
        <v>16</v>
      </c>
      <c r="I37" s="7">
        <v>1</v>
      </c>
      <c r="J37" s="8" t="s">
        <v>67</v>
      </c>
      <c r="K37" s="9" t="s">
        <v>68</v>
      </c>
      <c r="L37" s="8"/>
      <c r="M37" s="5"/>
    </row>
    <row r="38" spans="1:13" s="2" customFormat="1" ht="28.5" customHeight="1">
      <c r="A38" s="11"/>
      <c r="B38" s="11" t="s">
        <v>106</v>
      </c>
      <c r="C38" s="11"/>
      <c r="D38" s="11"/>
      <c r="E38" s="11"/>
      <c r="F38" s="11"/>
      <c r="G38" s="11"/>
      <c r="H38" s="11"/>
      <c r="I38" s="16">
        <f>SUM(I4:I37)</f>
        <v>53</v>
      </c>
      <c r="J38" s="11"/>
      <c r="K38" s="11"/>
      <c r="L38" s="11"/>
      <c r="M38" s="5"/>
    </row>
  </sheetData>
  <mergeCells count="3">
    <mergeCell ref="A1:M1"/>
    <mergeCell ref="A2:B2"/>
    <mergeCell ref="C2:M2"/>
  </mergeCells>
  <printOptions/>
  <pageMargins left="0.56" right="0.17" top="0.29" bottom="0.26" header="0.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pane ySplit="3" topLeftCell="BM4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4.875" style="1" customWidth="1"/>
    <col min="2" max="3" width="9.50390625" style="1" customWidth="1"/>
    <col min="4" max="4" width="6.75390625" style="1" customWidth="1"/>
    <col min="5" max="5" width="7.00390625" style="1" customWidth="1"/>
    <col min="6" max="6" width="7.125" style="1" customWidth="1"/>
    <col min="7" max="7" width="9.50390625" style="1" customWidth="1"/>
    <col min="8" max="8" width="6.00390625" style="1" customWidth="1"/>
    <col min="9" max="9" width="6.375" style="1" customWidth="1"/>
    <col min="10" max="10" width="23.50390625" style="1" customWidth="1"/>
    <col min="11" max="11" width="22.00390625" style="1" customWidth="1"/>
    <col min="12" max="12" width="11.375" style="1" customWidth="1"/>
    <col min="13" max="16384" width="9.00390625" style="1" customWidth="1"/>
  </cols>
  <sheetData>
    <row r="1" spans="1:12" ht="33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75" customHeight="1">
      <c r="A2" s="25" t="s">
        <v>153</v>
      </c>
      <c r="B2" s="25"/>
      <c r="C2" s="26" t="s">
        <v>140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17" customFormat="1" ht="30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148</v>
      </c>
    </row>
    <row r="4" spans="1:13" s="17" customFormat="1" ht="60">
      <c r="A4" s="5">
        <v>1</v>
      </c>
      <c r="B4" s="6" t="s">
        <v>149</v>
      </c>
      <c r="C4" s="5" t="s">
        <v>12</v>
      </c>
      <c r="D4" s="5">
        <v>401</v>
      </c>
      <c r="E4" s="5" t="s">
        <v>13</v>
      </c>
      <c r="F4" s="5" t="s">
        <v>14</v>
      </c>
      <c r="G4" s="5" t="s">
        <v>15</v>
      </c>
      <c r="H4" s="5" t="s">
        <v>16</v>
      </c>
      <c r="I4" s="18">
        <v>65</v>
      </c>
      <c r="J4" s="8" t="s">
        <v>56</v>
      </c>
      <c r="K4" s="9" t="s">
        <v>57</v>
      </c>
      <c r="L4" s="8"/>
      <c r="M4" s="5"/>
    </row>
    <row r="5" spans="1:13" s="17" customFormat="1" ht="60">
      <c r="A5" s="5">
        <v>2</v>
      </c>
      <c r="B5" s="6" t="s">
        <v>149</v>
      </c>
      <c r="C5" s="5" t="s">
        <v>19</v>
      </c>
      <c r="D5" s="5">
        <v>402</v>
      </c>
      <c r="E5" s="5" t="s">
        <v>13</v>
      </c>
      <c r="F5" s="5" t="s">
        <v>14</v>
      </c>
      <c r="G5" s="5" t="s">
        <v>20</v>
      </c>
      <c r="H5" s="5" t="s">
        <v>16</v>
      </c>
      <c r="I5" s="7">
        <v>34</v>
      </c>
      <c r="J5" s="8" t="s">
        <v>58</v>
      </c>
      <c r="K5" s="9" t="s">
        <v>133</v>
      </c>
      <c r="L5" s="8"/>
      <c r="M5" s="5"/>
    </row>
    <row r="6" spans="1:13" s="17" customFormat="1" ht="45">
      <c r="A6" s="5">
        <v>3</v>
      </c>
      <c r="B6" s="6" t="s">
        <v>149</v>
      </c>
      <c r="C6" s="5" t="s">
        <v>44</v>
      </c>
      <c r="D6" s="5">
        <v>403</v>
      </c>
      <c r="E6" s="5" t="s">
        <v>13</v>
      </c>
      <c r="F6" s="5" t="s">
        <v>14</v>
      </c>
      <c r="G6" s="5" t="s">
        <v>45</v>
      </c>
      <c r="H6" s="5" t="s">
        <v>16</v>
      </c>
      <c r="I6" s="7">
        <v>16</v>
      </c>
      <c r="J6" s="8" t="s">
        <v>59</v>
      </c>
      <c r="K6" s="9" t="s">
        <v>125</v>
      </c>
      <c r="L6" s="8"/>
      <c r="M6" s="5"/>
    </row>
    <row r="7" spans="1:13" s="17" customFormat="1" ht="30">
      <c r="A7" s="5">
        <v>4</v>
      </c>
      <c r="B7" s="6" t="s">
        <v>149</v>
      </c>
      <c r="C7" s="5" t="s">
        <v>61</v>
      </c>
      <c r="D7" s="5">
        <v>404</v>
      </c>
      <c r="E7" s="5" t="s">
        <v>13</v>
      </c>
      <c r="F7" s="5" t="s">
        <v>14</v>
      </c>
      <c r="G7" s="5" t="s">
        <v>62</v>
      </c>
      <c r="H7" s="5" t="s">
        <v>16</v>
      </c>
      <c r="I7" s="7">
        <v>6</v>
      </c>
      <c r="J7" s="8" t="s">
        <v>63</v>
      </c>
      <c r="K7" s="14" t="s">
        <v>64</v>
      </c>
      <c r="L7" s="8"/>
      <c r="M7" s="5"/>
    </row>
    <row r="8" spans="1:13" s="17" customFormat="1" ht="90">
      <c r="A8" s="5">
        <v>5</v>
      </c>
      <c r="B8" s="6" t="s">
        <v>149</v>
      </c>
      <c r="C8" s="5" t="s">
        <v>38</v>
      </c>
      <c r="D8" s="5">
        <v>405</v>
      </c>
      <c r="E8" s="5" t="s">
        <v>13</v>
      </c>
      <c r="F8" s="5" t="s">
        <v>14</v>
      </c>
      <c r="G8" s="5" t="s">
        <v>39</v>
      </c>
      <c r="H8" s="5" t="s">
        <v>16</v>
      </c>
      <c r="I8" s="7">
        <v>4</v>
      </c>
      <c r="J8" s="8" t="s">
        <v>126</v>
      </c>
      <c r="K8" s="9" t="s">
        <v>40</v>
      </c>
      <c r="L8" s="8"/>
      <c r="M8" s="5"/>
    </row>
    <row r="9" spans="1:13" s="17" customFormat="1" ht="45">
      <c r="A9" s="5">
        <v>6</v>
      </c>
      <c r="B9" s="6" t="s">
        <v>149</v>
      </c>
      <c r="C9" s="5" t="s">
        <v>41</v>
      </c>
      <c r="D9" s="5">
        <v>406</v>
      </c>
      <c r="E9" s="5" t="s">
        <v>13</v>
      </c>
      <c r="F9" s="5" t="s">
        <v>14</v>
      </c>
      <c r="G9" s="5" t="s">
        <v>42</v>
      </c>
      <c r="H9" s="5" t="s">
        <v>16</v>
      </c>
      <c r="I9" s="7">
        <v>4</v>
      </c>
      <c r="J9" s="8" t="s">
        <v>43</v>
      </c>
      <c r="K9" s="9" t="s">
        <v>127</v>
      </c>
      <c r="L9" s="8"/>
      <c r="M9" s="5"/>
    </row>
    <row r="10" spans="1:13" s="17" customFormat="1" ht="45">
      <c r="A10" s="5">
        <v>7</v>
      </c>
      <c r="B10" s="6" t="s">
        <v>149</v>
      </c>
      <c r="C10" s="5" t="s">
        <v>65</v>
      </c>
      <c r="D10" s="5">
        <v>407</v>
      </c>
      <c r="E10" s="5" t="s">
        <v>13</v>
      </c>
      <c r="F10" s="5" t="s">
        <v>14</v>
      </c>
      <c r="G10" s="5" t="s">
        <v>66</v>
      </c>
      <c r="H10" s="5" t="s">
        <v>16</v>
      </c>
      <c r="I10" s="7">
        <v>4</v>
      </c>
      <c r="J10" s="8" t="s">
        <v>67</v>
      </c>
      <c r="K10" s="9" t="s">
        <v>68</v>
      </c>
      <c r="L10" s="8"/>
      <c r="M10" s="5"/>
    </row>
    <row r="11" spans="1:13" s="17" customFormat="1" ht="34.5" customHeight="1">
      <c r="A11" s="11"/>
      <c r="B11" s="16" t="s">
        <v>128</v>
      </c>
      <c r="C11" s="11"/>
      <c r="D11" s="11"/>
      <c r="E11" s="11"/>
      <c r="F11" s="11"/>
      <c r="G11" s="11"/>
      <c r="H11" s="11"/>
      <c r="I11" s="16">
        <f>SUM(I4:I10)</f>
        <v>133</v>
      </c>
      <c r="J11" s="11"/>
      <c r="K11" s="11"/>
      <c r="L11" s="8"/>
      <c r="M11" s="5"/>
    </row>
  </sheetData>
  <mergeCells count="3">
    <mergeCell ref="A1:L1"/>
    <mergeCell ref="A2:B2"/>
    <mergeCell ref="C2:M2"/>
  </mergeCells>
  <printOptions/>
  <pageMargins left="0.81" right="0.17" top="0.32" bottom="0.33" header="0.19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pane ySplit="3" topLeftCell="BM4" activePane="bottomLeft" state="frozen"/>
      <selection pane="topLeft" activeCell="A1" sqref="A1"/>
      <selection pane="bottomLeft" activeCell="O5" sqref="O5"/>
    </sheetView>
  </sheetViews>
  <sheetFormatPr defaultColWidth="9.00390625" defaultRowHeight="13.5"/>
  <cols>
    <col min="1" max="1" width="4.875" style="1" customWidth="1"/>
    <col min="2" max="3" width="9.50390625" style="1" customWidth="1"/>
    <col min="4" max="4" width="6.75390625" style="1" customWidth="1"/>
    <col min="5" max="5" width="7.00390625" style="1" customWidth="1"/>
    <col min="6" max="6" width="7.125" style="1" customWidth="1"/>
    <col min="7" max="7" width="9.50390625" style="1" customWidth="1"/>
    <col min="8" max="8" width="6.00390625" style="1" customWidth="1"/>
    <col min="9" max="9" width="6.375" style="1" customWidth="1"/>
    <col min="10" max="10" width="28.125" style="1" customWidth="1"/>
    <col min="11" max="11" width="22.00390625" style="1" customWidth="1"/>
    <col min="12" max="12" width="12.00390625" style="1" customWidth="1"/>
    <col min="13" max="13" width="10.00390625" style="1" customWidth="1"/>
    <col min="14" max="16384" width="9.00390625" style="1" customWidth="1"/>
  </cols>
  <sheetData>
    <row r="1" spans="1:13" ht="33" customHeight="1">
      <c r="A1" s="24" t="s">
        <v>158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67.5" customHeight="1">
      <c r="A2" s="25" t="s">
        <v>153</v>
      </c>
      <c r="B2" s="25"/>
      <c r="C2" s="26" t="s">
        <v>141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17" customFormat="1" ht="30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148</v>
      </c>
    </row>
    <row r="4" spans="1:13" s="17" customFormat="1" ht="48" customHeight="1">
      <c r="A4" s="5">
        <v>1</v>
      </c>
      <c r="B4" s="6" t="s">
        <v>150</v>
      </c>
      <c r="C4" s="5" t="s">
        <v>132</v>
      </c>
      <c r="D4" s="5">
        <v>501</v>
      </c>
      <c r="E4" s="5" t="s">
        <v>13</v>
      </c>
      <c r="F4" s="5" t="s">
        <v>14</v>
      </c>
      <c r="G4" s="5" t="s">
        <v>130</v>
      </c>
      <c r="H4" s="5" t="s">
        <v>16</v>
      </c>
      <c r="I4" s="7">
        <v>2</v>
      </c>
      <c r="J4" s="8" t="s">
        <v>76</v>
      </c>
      <c r="K4" s="8" t="s">
        <v>77</v>
      </c>
      <c r="L4" s="8"/>
      <c r="M4" s="5"/>
    </row>
    <row r="5" spans="1:13" s="17" customFormat="1" ht="60">
      <c r="A5" s="5">
        <v>2</v>
      </c>
      <c r="B5" s="6" t="s">
        <v>150</v>
      </c>
      <c r="C5" s="5" t="s">
        <v>12</v>
      </c>
      <c r="D5" s="5">
        <v>502</v>
      </c>
      <c r="E5" s="5" t="s">
        <v>13</v>
      </c>
      <c r="F5" s="5" t="s">
        <v>14</v>
      </c>
      <c r="G5" s="5" t="s">
        <v>15</v>
      </c>
      <c r="H5" s="5" t="s">
        <v>16</v>
      </c>
      <c r="I5" s="18">
        <v>33</v>
      </c>
      <c r="J5" s="8" t="s">
        <v>56</v>
      </c>
      <c r="K5" s="9" t="s">
        <v>57</v>
      </c>
      <c r="L5" s="8"/>
      <c r="M5" s="5"/>
    </row>
    <row r="6" spans="1:13" s="17" customFormat="1" ht="60">
      <c r="A6" s="5">
        <v>3</v>
      </c>
      <c r="B6" s="6" t="s">
        <v>150</v>
      </c>
      <c r="C6" s="5" t="s">
        <v>19</v>
      </c>
      <c r="D6" s="5">
        <v>503</v>
      </c>
      <c r="E6" s="5" t="s">
        <v>13</v>
      </c>
      <c r="F6" s="5" t="s">
        <v>14</v>
      </c>
      <c r="G6" s="5" t="s">
        <v>20</v>
      </c>
      <c r="H6" s="5" t="s">
        <v>16</v>
      </c>
      <c r="I6" s="7">
        <v>26</v>
      </c>
      <c r="J6" s="8" t="s">
        <v>58</v>
      </c>
      <c r="K6" s="9" t="s">
        <v>133</v>
      </c>
      <c r="L6" s="8"/>
      <c r="M6" s="5"/>
    </row>
    <row r="7" spans="1:13" s="17" customFormat="1" ht="45">
      <c r="A7" s="5">
        <v>4</v>
      </c>
      <c r="B7" s="6" t="s">
        <v>150</v>
      </c>
      <c r="C7" s="5" t="s">
        <v>44</v>
      </c>
      <c r="D7" s="5">
        <v>504</v>
      </c>
      <c r="E7" s="5" t="s">
        <v>13</v>
      </c>
      <c r="F7" s="5" t="s">
        <v>14</v>
      </c>
      <c r="G7" s="5" t="s">
        <v>45</v>
      </c>
      <c r="H7" s="5" t="s">
        <v>16</v>
      </c>
      <c r="I7" s="7">
        <v>17</v>
      </c>
      <c r="J7" s="8" t="s">
        <v>59</v>
      </c>
      <c r="K7" s="9" t="s">
        <v>125</v>
      </c>
      <c r="L7" s="8"/>
      <c r="M7" s="5"/>
    </row>
    <row r="8" spans="1:13" s="17" customFormat="1" ht="30">
      <c r="A8" s="5">
        <v>5</v>
      </c>
      <c r="B8" s="6" t="s">
        <v>150</v>
      </c>
      <c r="C8" s="5" t="s">
        <v>61</v>
      </c>
      <c r="D8" s="5">
        <v>505</v>
      </c>
      <c r="E8" s="5" t="s">
        <v>13</v>
      </c>
      <c r="F8" s="5" t="s">
        <v>14</v>
      </c>
      <c r="G8" s="5" t="s">
        <v>62</v>
      </c>
      <c r="H8" s="5" t="s">
        <v>16</v>
      </c>
      <c r="I8" s="7">
        <v>10</v>
      </c>
      <c r="J8" s="8" t="s">
        <v>63</v>
      </c>
      <c r="K8" s="14" t="s">
        <v>64</v>
      </c>
      <c r="L8" s="8"/>
      <c r="M8" s="5"/>
    </row>
    <row r="9" spans="1:13" s="17" customFormat="1" ht="64.5" customHeight="1">
      <c r="A9" s="5">
        <v>6</v>
      </c>
      <c r="B9" s="6" t="s">
        <v>150</v>
      </c>
      <c r="C9" s="5" t="s">
        <v>38</v>
      </c>
      <c r="D9" s="5">
        <v>506</v>
      </c>
      <c r="E9" s="5" t="s">
        <v>13</v>
      </c>
      <c r="F9" s="5" t="s">
        <v>14</v>
      </c>
      <c r="G9" s="5" t="s">
        <v>39</v>
      </c>
      <c r="H9" s="5" t="s">
        <v>16</v>
      </c>
      <c r="I9" s="7">
        <v>8</v>
      </c>
      <c r="J9" s="8" t="s">
        <v>126</v>
      </c>
      <c r="K9" s="9" t="s">
        <v>40</v>
      </c>
      <c r="L9" s="8"/>
      <c r="M9" s="5"/>
    </row>
    <row r="10" spans="1:13" s="17" customFormat="1" ht="30">
      <c r="A10" s="5">
        <v>7</v>
      </c>
      <c r="B10" s="6" t="s">
        <v>150</v>
      </c>
      <c r="C10" s="5" t="s">
        <v>41</v>
      </c>
      <c r="D10" s="5">
        <v>507</v>
      </c>
      <c r="E10" s="5" t="s">
        <v>13</v>
      </c>
      <c r="F10" s="5" t="s">
        <v>14</v>
      </c>
      <c r="G10" s="5" t="s">
        <v>42</v>
      </c>
      <c r="H10" s="5" t="s">
        <v>16</v>
      </c>
      <c r="I10" s="7">
        <v>2</v>
      </c>
      <c r="J10" s="8" t="s">
        <v>43</v>
      </c>
      <c r="K10" s="9" t="s">
        <v>127</v>
      </c>
      <c r="L10" s="8"/>
      <c r="M10" s="5"/>
    </row>
    <row r="11" spans="1:13" s="17" customFormat="1" ht="45">
      <c r="A11" s="5">
        <v>8</v>
      </c>
      <c r="B11" s="6" t="s">
        <v>150</v>
      </c>
      <c r="C11" s="5" t="s">
        <v>65</v>
      </c>
      <c r="D11" s="5">
        <v>508</v>
      </c>
      <c r="E11" s="5" t="s">
        <v>13</v>
      </c>
      <c r="F11" s="5" t="s">
        <v>14</v>
      </c>
      <c r="G11" s="5" t="s">
        <v>66</v>
      </c>
      <c r="H11" s="5" t="s">
        <v>16</v>
      </c>
      <c r="I11" s="7">
        <v>3</v>
      </c>
      <c r="J11" s="8" t="s">
        <v>67</v>
      </c>
      <c r="K11" s="9" t="s">
        <v>68</v>
      </c>
      <c r="L11" s="8"/>
      <c r="M11" s="5"/>
    </row>
    <row r="12" spans="1:13" s="17" customFormat="1" ht="21.75" customHeight="1">
      <c r="A12" s="11"/>
      <c r="B12" s="16" t="s">
        <v>128</v>
      </c>
      <c r="C12" s="11"/>
      <c r="D12" s="11"/>
      <c r="E12" s="11"/>
      <c r="F12" s="11"/>
      <c r="G12" s="11"/>
      <c r="H12" s="11"/>
      <c r="I12" s="16">
        <f>SUM(I4:I11)</f>
        <v>101</v>
      </c>
      <c r="J12" s="11"/>
      <c r="K12" s="11"/>
      <c r="L12" s="8"/>
      <c r="M12" s="5"/>
    </row>
  </sheetData>
  <mergeCells count="3">
    <mergeCell ref="A1:M1"/>
    <mergeCell ref="A2:B2"/>
    <mergeCell ref="C2:M2"/>
  </mergeCells>
  <printOptions/>
  <pageMargins left="0.7" right="0.17" top="0.38" bottom="0.27" header="0.22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pane ySplit="3" topLeftCell="BM4" activePane="bottomLeft" state="frozen"/>
      <selection pane="topLeft" activeCell="A1" sqref="A1"/>
      <selection pane="bottomLeft" activeCell="M5" sqref="M5"/>
    </sheetView>
  </sheetViews>
  <sheetFormatPr defaultColWidth="9.00390625" defaultRowHeight="13.5"/>
  <cols>
    <col min="1" max="1" width="5.125" style="3" customWidth="1"/>
    <col min="2" max="2" width="11.00390625" style="3" customWidth="1"/>
    <col min="3" max="3" width="9.75390625" style="3" customWidth="1"/>
    <col min="4" max="4" width="5.75390625" style="3" customWidth="1"/>
    <col min="5" max="5" width="8.75390625" style="3" customWidth="1"/>
    <col min="6" max="7" width="8.00390625" style="3" customWidth="1"/>
    <col min="8" max="8" width="5.625" style="3" customWidth="1"/>
    <col min="9" max="9" width="6.50390625" style="3" customWidth="1"/>
    <col min="10" max="10" width="21.50390625" style="3" customWidth="1"/>
    <col min="11" max="11" width="22.125" style="3" customWidth="1"/>
    <col min="12" max="12" width="17.375" style="3" customWidth="1"/>
    <col min="13" max="13" width="9.00390625" style="3" customWidth="1"/>
    <col min="14" max="16384" width="9.00390625" style="3" customWidth="1"/>
  </cols>
  <sheetData>
    <row r="1" spans="1:13" ht="36.7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81" customHeight="1">
      <c r="A2" s="25" t="s">
        <v>153</v>
      </c>
      <c r="B2" s="25"/>
      <c r="C2" s="26" t="s">
        <v>155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17" customFormat="1" ht="35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148</v>
      </c>
    </row>
    <row r="4" spans="1:13" s="17" customFormat="1" ht="66.75" customHeight="1">
      <c r="A4" s="5">
        <v>1</v>
      </c>
      <c r="B4" s="6" t="s">
        <v>151</v>
      </c>
      <c r="C4" s="5" t="s">
        <v>12</v>
      </c>
      <c r="D4" s="5">
        <v>601</v>
      </c>
      <c r="E4" s="5" t="s">
        <v>13</v>
      </c>
      <c r="F4" s="5" t="s">
        <v>129</v>
      </c>
      <c r="G4" s="5" t="s">
        <v>15</v>
      </c>
      <c r="H4" s="5" t="s">
        <v>16</v>
      </c>
      <c r="I4" s="18">
        <v>7</v>
      </c>
      <c r="J4" s="8" t="s">
        <v>56</v>
      </c>
      <c r="K4" s="9" t="s">
        <v>102</v>
      </c>
      <c r="L4" s="9" t="s">
        <v>73</v>
      </c>
      <c r="M4" s="5"/>
    </row>
    <row r="5" spans="1:13" s="17" customFormat="1" ht="61.5" customHeight="1">
      <c r="A5" s="5">
        <v>2</v>
      </c>
      <c r="B5" s="6" t="s">
        <v>151</v>
      </c>
      <c r="C5" s="5" t="s">
        <v>19</v>
      </c>
      <c r="D5" s="5">
        <v>602</v>
      </c>
      <c r="E5" s="5" t="s">
        <v>13</v>
      </c>
      <c r="F5" s="5" t="s">
        <v>129</v>
      </c>
      <c r="G5" s="5" t="s">
        <v>20</v>
      </c>
      <c r="H5" s="5" t="s">
        <v>16</v>
      </c>
      <c r="I5" s="7">
        <v>6</v>
      </c>
      <c r="J5" s="8" t="s">
        <v>58</v>
      </c>
      <c r="K5" s="9" t="s">
        <v>133</v>
      </c>
      <c r="L5" s="9" t="s">
        <v>74</v>
      </c>
      <c r="M5" s="5"/>
    </row>
    <row r="6" spans="1:13" s="17" customFormat="1" ht="75">
      <c r="A6" s="5">
        <v>3</v>
      </c>
      <c r="B6" s="6" t="s">
        <v>151</v>
      </c>
      <c r="C6" s="5" t="s">
        <v>44</v>
      </c>
      <c r="D6" s="5">
        <v>603</v>
      </c>
      <c r="E6" s="5" t="s">
        <v>13</v>
      </c>
      <c r="F6" s="5" t="s">
        <v>129</v>
      </c>
      <c r="G6" s="5" t="s">
        <v>45</v>
      </c>
      <c r="H6" s="5" t="s">
        <v>16</v>
      </c>
      <c r="I6" s="7">
        <v>6</v>
      </c>
      <c r="J6" s="8" t="s">
        <v>59</v>
      </c>
      <c r="K6" s="9" t="s">
        <v>60</v>
      </c>
      <c r="L6" s="9" t="s">
        <v>75</v>
      </c>
      <c r="M6" s="5"/>
    </row>
    <row r="7" spans="1:13" s="17" customFormat="1" ht="33" customHeight="1">
      <c r="A7" s="5">
        <v>4</v>
      </c>
      <c r="B7" s="6" t="s">
        <v>151</v>
      </c>
      <c r="C7" s="5" t="s">
        <v>61</v>
      </c>
      <c r="D7" s="5">
        <v>604</v>
      </c>
      <c r="E7" s="5" t="s">
        <v>13</v>
      </c>
      <c r="F7" s="5" t="s">
        <v>129</v>
      </c>
      <c r="G7" s="5" t="s">
        <v>62</v>
      </c>
      <c r="H7" s="5" t="s">
        <v>16</v>
      </c>
      <c r="I7" s="7">
        <v>2</v>
      </c>
      <c r="J7" s="8" t="s">
        <v>63</v>
      </c>
      <c r="K7" s="14" t="s">
        <v>64</v>
      </c>
      <c r="L7" s="8" t="s">
        <v>78</v>
      </c>
      <c r="M7" s="5"/>
    </row>
    <row r="8" spans="1:13" s="17" customFormat="1" ht="90">
      <c r="A8" s="5">
        <v>5</v>
      </c>
      <c r="B8" s="6" t="s">
        <v>151</v>
      </c>
      <c r="C8" s="5" t="s">
        <v>38</v>
      </c>
      <c r="D8" s="5">
        <v>605</v>
      </c>
      <c r="E8" s="5" t="s">
        <v>13</v>
      </c>
      <c r="F8" s="5" t="s">
        <v>129</v>
      </c>
      <c r="G8" s="5" t="s">
        <v>39</v>
      </c>
      <c r="H8" s="5" t="s">
        <v>16</v>
      </c>
      <c r="I8" s="7">
        <v>1</v>
      </c>
      <c r="J8" s="8" t="s">
        <v>101</v>
      </c>
      <c r="K8" s="9" t="s">
        <v>40</v>
      </c>
      <c r="L8" s="8" t="s">
        <v>79</v>
      </c>
      <c r="M8" s="5"/>
    </row>
    <row r="9" spans="1:13" s="17" customFormat="1" ht="45">
      <c r="A9" s="5">
        <v>6</v>
      </c>
      <c r="B9" s="6" t="s">
        <v>151</v>
      </c>
      <c r="C9" s="5" t="s">
        <v>41</v>
      </c>
      <c r="D9" s="5">
        <v>606</v>
      </c>
      <c r="E9" s="5" t="s">
        <v>13</v>
      </c>
      <c r="F9" s="5" t="s">
        <v>129</v>
      </c>
      <c r="G9" s="5" t="s">
        <v>42</v>
      </c>
      <c r="H9" s="5" t="s">
        <v>16</v>
      </c>
      <c r="I9" s="7">
        <v>2</v>
      </c>
      <c r="J9" s="8" t="s">
        <v>43</v>
      </c>
      <c r="K9" s="9" t="s">
        <v>97</v>
      </c>
      <c r="L9" s="9" t="s">
        <v>80</v>
      </c>
      <c r="M9" s="5"/>
    </row>
    <row r="10" spans="1:13" s="17" customFormat="1" ht="21" customHeight="1">
      <c r="A10" s="5"/>
      <c r="B10" s="16" t="s">
        <v>106</v>
      </c>
      <c r="C10" s="11"/>
      <c r="D10" s="11"/>
      <c r="E10" s="11"/>
      <c r="F10" s="11"/>
      <c r="G10" s="11"/>
      <c r="H10" s="11"/>
      <c r="I10" s="16">
        <f>SUM(I4:I9)</f>
        <v>24</v>
      </c>
      <c r="J10" s="11"/>
      <c r="K10" s="11"/>
      <c r="L10" s="11"/>
      <c r="M10" s="5"/>
    </row>
  </sheetData>
  <mergeCells count="3">
    <mergeCell ref="A1:M1"/>
    <mergeCell ref="A2:B2"/>
    <mergeCell ref="C2:M2"/>
  </mergeCells>
  <printOptions/>
  <pageMargins left="0.55" right="0.21" top="0.36" bottom="0.29" header="0.25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J5" sqref="J5"/>
    </sheetView>
  </sheetViews>
  <sheetFormatPr defaultColWidth="9.00390625" defaultRowHeight="13.5"/>
  <cols>
    <col min="1" max="1" width="5.375" style="1" customWidth="1"/>
    <col min="2" max="2" width="10.375" style="1" customWidth="1"/>
    <col min="3" max="3" width="8.375" style="1" customWidth="1"/>
    <col min="4" max="6" width="5.50390625" style="1" bestFit="1" customWidth="1"/>
    <col min="7" max="7" width="8.25390625" style="1" customWidth="1"/>
    <col min="8" max="8" width="7.25390625" style="1" customWidth="1"/>
    <col min="9" max="9" width="6.50390625" style="1" customWidth="1"/>
    <col min="10" max="10" width="20.875" style="1" customWidth="1"/>
    <col min="11" max="11" width="20.00390625" style="1" customWidth="1"/>
    <col min="12" max="12" width="24.875" style="1" customWidth="1"/>
    <col min="13" max="13" width="9.125" style="1" customWidth="1"/>
    <col min="14" max="16384" width="9.00390625" style="1" customWidth="1"/>
  </cols>
  <sheetData>
    <row r="1" spans="1:13" ht="30" customHeight="1">
      <c r="A1" s="24" t="s">
        <v>147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08.75" customHeight="1">
      <c r="A2" s="25" t="s">
        <v>153</v>
      </c>
      <c r="B2" s="25"/>
      <c r="C2" s="26" t="s">
        <v>155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42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148</v>
      </c>
    </row>
    <row r="4" spans="1:13" ht="60">
      <c r="A4" s="5">
        <v>1</v>
      </c>
      <c r="B4" s="5" t="s">
        <v>81</v>
      </c>
      <c r="C4" s="5" t="s">
        <v>82</v>
      </c>
      <c r="D4" s="5">
        <v>701</v>
      </c>
      <c r="E4" s="5" t="s">
        <v>13</v>
      </c>
      <c r="F4" s="5" t="s">
        <v>129</v>
      </c>
      <c r="G4" s="5" t="s">
        <v>83</v>
      </c>
      <c r="H4" s="5" t="s">
        <v>16</v>
      </c>
      <c r="I4" s="7">
        <v>1</v>
      </c>
      <c r="J4" s="8" t="s">
        <v>84</v>
      </c>
      <c r="K4" s="9" t="s">
        <v>85</v>
      </c>
      <c r="L4" s="9" t="s">
        <v>86</v>
      </c>
      <c r="M4" s="5"/>
    </row>
    <row r="5" spans="1:13" ht="45">
      <c r="A5" s="5">
        <v>2</v>
      </c>
      <c r="B5" s="5" t="s">
        <v>81</v>
      </c>
      <c r="C5" s="10" t="s">
        <v>105</v>
      </c>
      <c r="D5" s="11">
        <v>702</v>
      </c>
      <c r="E5" s="5" t="s">
        <v>13</v>
      </c>
      <c r="F5" s="5" t="s">
        <v>129</v>
      </c>
      <c r="G5" s="10" t="s">
        <v>134</v>
      </c>
      <c r="H5" s="5" t="s">
        <v>16</v>
      </c>
      <c r="I5" s="16">
        <v>1</v>
      </c>
      <c r="J5" s="10"/>
      <c r="K5" s="10" t="s">
        <v>96</v>
      </c>
      <c r="L5" s="10" t="s">
        <v>135</v>
      </c>
      <c r="M5" s="23"/>
    </row>
    <row r="6" spans="1:13" ht="27.75" customHeight="1">
      <c r="A6" s="5"/>
      <c r="B6" s="16" t="s">
        <v>106</v>
      </c>
      <c r="C6" s="11"/>
      <c r="D6" s="11"/>
      <c r="E6" s="11"/>
      <c r="F6" s="11"/>
      <c r="G6" s="11"/>
      <c r="H6" s="11"/>
      <c r="I6" s="16">
        <f>SUM(I4:I5)</f>
        <v>2</v>
      </c>
      <c r="J6" s="11"/>
      <c r="K6" s="11"/>
      <c r="L6" s="11"/>
      <c r="M6" s="11"/>
    </row>
  </sheetData>
  <mergeCells count="3">
    <mergeCell ref="A1:M1"/>
    <mergeCell ref="A2:B2"/>
    <mergeCell ref="C2:M2"/>
  </mergeCells>
  <printOptions/>
  <pageMargins left="0.62" right="0.17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C2" sqref="C2:M2"/>
    </sheetView>
  </sheetViews>
  <sheetFormatPr defaultColWidth="9.00390625" defaultRowHeight="13.5"/>
  <cols>
    <col min="1" max="1" width="6.00390625" style="1" customWidth="1"/>
    <col min="2" max="2" width="9.25390625" style="1" customWidth="1"/>
    <col min="3" max="3" width="7.125" style="1" customWidth="1"/>
    <col min="4" max="4" width="7.375" style="1" customWidth="1"/>
    <col min="5" max="5" width="8.875" style="1" customWidth="1"/>
    <col min="6" max="6" width="7.50390625" style="1" customWidth="1"/>
    <col min="7" max="7" width="6.00390625" style="1" customWidth="1"/>
    <col min="8" max="8" width="6.75390625" style="1" customWidth="1"/>
    <col min="9" max="9" width="7.625" style="1" customWidth="1"/>
    <col min="10" max="10" width="19.50390625" style="1" customWidth="1"/>
    <col min="11" max="11" width="17.125" style="1" customWidth="1"/>
    <col min="12" max="12" width="19.25390625" style="1" customWidth="1"/>
    <col min="13" max="13" width="11.125" style="1" customWidth="1"/>
    <col min="14" max="16384" width="9.00390625" style="1" customWidth="1"/>
  </cols>
  <sheetData>
    <row r="1" spans="1:13" ht="36.75" customHeight="1">
      <c r="A1" s="24" t="s">
        <v>152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09.5" customHeight="1">
      <c r="A2" s="25" t="s">
        <v>153</v>
      </c>
      <c r="B2" s="25"/>
      <c r="C2" s="26" t="s">
        <v>156</v>
      </c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17" customFormat="1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148</v>
      </c>
    </row>
    <row r="4" spans="1:13" s="17" customFormat="1" ht="57" customHeight="1">
      <c r="A4" s="5">
        <v>1</v>
      </c>
      <c r="B4" s="5" t="s">
        <v>123</v>
      </c>
      <c r="C4" s="5" t="s">
        <v>124</v>
      </c>
      <c r="D4" s="5">
        <v>801</v>
      </c>
      <c r="E4" s="5" t="s">
        <v>13</v>
      </c>
      <c r="F4" s="5" t="s">
        <v>129</v>
      </c>
      <c r="G4" s="5" t="s">
        <v>98</v>
      </c>
      <c r="H4" s="5" t="s">
        <v>16</v>
      </c>
      <c r="I4" s="7">
        <v>28</v>
      </c>
      <c r="J4" s="10" t="s">
        <v>99</v>
      </c>
      <c r="K4" s="10" t="s">
        <v>100</v>
      </c>
      <c r="L4" s="10" t="s">
        <v>154</v>
      </c>
      <c r="M4" s="5"/>
    </row>
    <row r="5" spans="1:13" s="17" customFormat="1" ht="36" customHeight="1">
      <c r="A5" s="5"/>
      <c r="B5" s="16" t="s">
        <v>106</v>
      </c>
      <c r="C5" s="5"/>
      <c r="D5" s="5"/>
      <c r="E5" s="5"/>
      <c r="F5" s="5"/>
      <c r="G5" s="5"/>
      <c r="H5" s="5"/>
      <c r="I5" s="7">
        <f>SUM(I4)</f>
        <v>28</v>
      </c>
      <c r="J5" s="10"/>
      <c r="K5" s="10"/>
      <c r="L5" s="10"/>
      <c r="M5" s="5"/>
    </row>
  </sheetData>
  <mergeCells count="3">
    <mergeCell ref="A1:M1"/>
    <mergeCell ref="A2:B2"/>
    <mergeCell ref="C2:M2"/>
  </mergeCells>
  <printOptions/>
  <pageMargins left="0.82" right="0.2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T</cp:lastModifiedBy>
  <cp:lastPrinted>2019-05-16T00:43:11Z</cp:lastPrinted>
  <dcterms:created xsi:type="dcterms:W3CDTF">2017-12-01T03:18:17Z</dcterms:created>
  <dcterms:modified xsi:type="dcterms:W3CDTF">2019-05-16T00:43:54Z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