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495" windowHeight="10365"/>
  </bookViews>
  <sheets>
    <sheet name="Sheet1" sheetId="1" r:id="rId1"/>
  </sheets>
  <definedNames>
    <definedName name="_xlnm._FilterDatabase" localSheetId="0" hidden="1">Sheet1!$A$3:$N$9</definedName>
    <definedName name="_xlnm.Print_Titles" localSheetId="0">Sheet1!$1:$3</definedName>
  </definedNames>
  <calcPr calcId="125725"/>
</workbook>
</file>

<file path=xl/calcChain.xml><?xml version="1.0" encoding="utf-8"?>
<calcChain xmlns="http://schemas.openxmlformats.org/spreadsheetml/2006/main">
  <c r="K9" i="1"/>
  <c r="K8"/>
  <c r="K7"/>
  <c r="K6"/>
  <c r="K5"/>
  <c r="K4"/>
</calcChain>
</file>

<file path=xl/sharedStrings.xml><?xml version="1.0" encoding="utf-8"?>
<sst xmlns="http://schemas.openxmlformats.org/spreadsheetml/2006/main" count="54" uniqueCount="31">
  <si>
    <r>
      <rPr>
        <b/>
        <sz val="16"/>
        <color theme="1"/>
        <rFont val="Times New Roman"/>
        <family val="1"/>
      </rPr>
      <t>2018</t>
    </r>
    <r>
      <rPr>
        <b/>
        <sz val="16"/>
        <color theme="1"/>
        <rFont val="宋体"/>
        <charset val="134"/>
      </rPr>
      <t>年肇庆市教育局属下事业单位广东肇庆中学公开招聘工作人员总成绩及入围体检考生名单</t>
    </r>
  </si>
  <si>
    <r>
      <rPr>
        <b/>
        <sz val="11"/>
        <color theme="1"/>
        <rFont val="宋体"/>
        <charset val="134"/>
      </rPr>
      <t>（广东肇庆中学，联系电话：</t>
    </r>
    <r>
      <rPr>
        <b/>
        <sz val="11"/>
        <color theme="1"/>
        <rFont val="Times New Roman"/>
        <family val="1"/>
      </rPr>
      <t>0758-2799782</t>
    </r>
    <r>
      <rPr>
        <b/>
        <sz val="11"/>
        <color theme="1"/>
        <rFont val="宋体"/>
        <charset val="134"/>
      </rPr>
      <t>）</t>
    </r>
  </si>
  <si>
    <t>准考证号</t>
  </si>
  <si>
    <t>姓名</t>
  </si>
  <si>
    <t>性别</t>
  </si>
  <si>
    <t>岗位代码</t>
  </si>
  <si>
    <t>报考单位</t>
  </si>
  <si>
    <t>报考岗位</t>
  </si>
  <si>
    <t>招聘人数</t>
  </si>
  <si>
    <t>推荐面试成绩</t>
  </si>
  <si>
    <t>笔试成绩</t>
  </si>
  <si>
    <t>试讲成绩</t>
  </si>
  <si>
    <t>总成绩</t>
  </si>
  <si>
    <t>名次</t>
  </si>
  <si>
    <t>是否入围体检</t>
  </si>
  <si>
    <t>备注</t>
  </si>
  <si>
    <r>
      <t>周</t>
    </r>
    <r>
      <rPr>
        <sz val="11"/>
        <color theme="1"/>
        <rFont val="Times New Roman"/>
        <family val="1"/>
      </rPr>
      <t xml:space="preserve"> </t>
    </r>
    <r>
      <rPr>
        <sz val="11"/>
        <color theme="1"/>
        <rFont val="宋体"/>
        <charset val="134"/>
      </rPr>
      <t>珊</t>
    </r>
  </si>
  <si>
    <t>女</t>
  </si>
  <si>
    <t>A001</t>
  </si>
  <si>
    <t>广东肇庆中学</t>
  </si>
  <si>
    <t>英语专业教师</t>
  </si>
  <si>
    <t>是</t>
  </si>
  <si>
    <t>吴希林</t>
  </si>
  <si>
    <t>男</t>
  </si>
  <si>
    <t>胡秀珍</t>
  </si>
  <si>
    <t>否</t>
  </si>
  <si>
    <t>雷艳玲</t>
  </si>
  <si>
    <r>
      <t>左</t>
    </r>
    <r>
      <rPr>
        <sz val="11"/>
        <color theme="1"/>
        <rFont val="Times New Roman"/>
        <family val="1"/>
      </rPr>
      <t xml:space="preserve"> </t>
    </r>
    <r>
      <rPr>
        <sz val="11"/>
        <color theme="1"/>
        <rFont val="宋体"/>
        <charset val="134"/>
      </rPr>
      <t>虎</t>
    </r>
  </si>
  <si>
    <t>李梦丹</t>
  </si>
  <si>
    <t>-</t>
  </si>
  <si>
    <t>缺考试讲</t>
  </si>
</sst>
</file>

<file path=xl/styles.xml><?xml version="1.0" encoding="utf-8"?>
<styleSheet xmlns="http://schemas.openxmlformats.org/spreadsheetml/2006/main">
  <numFmts count="2">
    <numFmt numFmtId="176" formatCode="0.00;[Red]0.00"/>
    <numFmt numFmtId="177" formatCode="0.00_ "/>
  </numFmts>
  <fonts count="14">
    <font>
      <sz val="11"/>
      <color theme="1"/>
      <name val="宋体"/>
      <charset val="134"/>
      <scheme val="minor"/>
    </font>
    <font>
      <sz val="11"/>
      <name val="宋体"/>
      <charset val="134"/>
      <scheme val="minor"/>
    </font>
    <font>
      <sz val="12"/>
      <name val="宋体"/>
      <charset val="134"/>
    </font>
    <font>
      <b/>
      <sz val="16"/>
      <color theme="1"/>
      <name val="Times New Roman"/>
      <family val="1"/>
    </font>
    <font>
      <b/>
      <sz val="11"/>
      <color theme="1"/>
      <name val="Times New Roman"/>
      <family val="1"/>
    </font>
    <font>
      <b/>
      <sz val="10"/>
      <name val="宋体"/>
      <charset val="134"/>
      <scheme val="minor"/>
    </font>
    <font>
      <sz val="11"/>
      <color theme="1"/>
      <name val="Times New Roman"/>
      <family val="1"/>
    </font>
    <font>
      <sz val="10"/>
      <name val="Times New Roman"/>
      <family val="1"/>
    </font>
    <font>
      <b/>
      <sz val="10"/>
      <name val="Times New Roman"/>
      <family val="1"/>
    </font>
    <font>
      <sz val="8"/>
      <color theme="1"/>
      <name val="Times New Roman"/>
      <family val="1"/>
    </font>
    <font>
      <b/>
      <sz val="16"/>
      <color theme="1"/>
      <name val="宋体"/>
      <charset val="134"/>
    </font>
    <font>
      <b/>
      <sz val="11"/>
      <color theme="1"/>
      <name val="宋体"/>
      <charset val="134"/>
    </font>
    <font>
      <sz val="11"/>
      <color theme="1"/>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0" fillId="0" borderId="0" xfId="0" applyBorder="1">
      <alignment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176"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Border="1" applyAlignment="1">
      <alignment horizontal="left"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EY18"/>
  <sheetViews>
    <sheetView tabSelected="1" workbookViewId="0">
      <pane ySplit="3" topLeftCell="A4" activePane="bottomLeft" state="frozen"/>
      <selection pane="bottomLeft" activeCell="E7" sqref="E7"/>
    </sheetView>
  </sheetViews>
  <sheetFormatPr defaultColWidth="9" defaultRowHeight="14.25"/>
  <cols>
    <col min="1" max="1" width="12.125" style="2" customWidth="1"/>
    <col min="2" max="2" width="7.5" style="2" customWidth="1"/>
    <col min="3" max="3" width="4.125" style="2" customWidth="1"/>
    <col min="4" max="4" width="8.375" style="2" customWidth="1"/>
    <col min="5" max="5" width="14.875" style="2" customWidth="1"/>
    <col min="6" max="6" width="13.125" style="2" customWidth="1"/>
    <col min="7" max="7" width="6" style="2" customWidth="1"/>
    <col min="8" max="8" width="8.625" style="3" customWidth="1"/>
    <col min="9" max="9" width="8.625" style="2" customWidth="1"/>
    <col min="10" max="11" width="8.625" style="3" customWidth="1"/>
    <col min="12" max="12" width="5.125" style="2" customWidth="1"/>
    <col min="13" max="13" width="8.75" style="2" customWidth="1"/>
    <col min="14" max="14" width="15.75" style="2" customWidth="1"/>
    <col min="15" max="16230" width="9" style="2"/>
    <col min="16231" max="16262" width="9" style="4"/>
    <col min="16263" max="16269" width="9" style="2"/>
    <col min="16270" max="16301" width="9" style="4"/>
    <col min="16302" max="16308" width="9" style="2"/>
    <col min="16309" max="16340" width="9" style="4"/>
    <col min="16341" max="16347" width="9" style="2"/>
    <col min="16380" max="16384" width="9" style="4"/>
  </cols>
  <sheetData>
    <row r="1" spans="1:14" ht="30" customHeight="1">
      <c r="A1" s="16" t="s">
        <v>0</v>
      </c>
      <c r="B1" s="16"/>
      <c r="C1" s="16"/>
      <c r="D1" s="16"/>
      <c r="E1" s="16"/>
      <c r="F1" s="16"/>
      <c r="G1" s="16"/>
      <c r="H1" s="16"/>
      <c r="I1" s="16"/>
      <c r="J1" s="16"/>
      <c r="K1" s="16"/>
      <c r="L1" s="16"/>
      <c r="M1" s="16"/>
      <c r="N1" s="16"/>
    </row>
    <row r="2" spans="1:14" ht="30" customHeight="1">
      <c r="A2" s="17" t="s">
        <v>1</v>
      </c>
      <c r="B2" s="17"/>
      <c r="C2" s="17"/>
      <c r="D2" s="17"/>
      <c r="E2" s="17"/>
      <c r="F2" s="17"/>
      <c r="G2" s="17"/>
      <c r="H2" s="17"/>
      <c r="I2" s="17"/>
      <c r="J2" s="17"/>
      <c r="K2" s="17"/>
      <c r="L2" s="17"/>
      <c r="M2" s="17"/>
      <c r="N2" s="17"/>
    </row>
    <row r="3" spans="1:14" s="1" customFormat="1" ht="30" customHeight="1">
      <c r="A3" s="5" t="s">
        <v>2</v>
      </c>
      <c r="B3" s="6" t="s">
        <v>3</v>
      </c>
      <c r="C3" s="6" t="s">
        <v>4</v>
      </c>
      <c r="D3" s="6" t="s">
        <v>5</v>
      </c>
      <c r="E3" s="6" t="s">
        <v>6</v>
      </c>
      <c r="F3" s="6" t="s">
        <v>7</v>
      </c>
      <c r="G3" s="6" t="s">
        <v>8</v>
      </c>
      <c r="H3" s="7" t="s">
        <v>9</v>
      </c>
      <c r="I3" s="7" t="s">
        <v>10</v>
      </c>
      <c r="J3" s="7" t="s">
        <v>11</v>
      </c>
      <c r="K3" s="7" t="s">
        <v>12</v>
      </c>
      <c r="L3" s="6" t="s">
        <v>13</v>
      </c>
      <c r="M3" s="6" t="s">
        <v>14</v>
      </c>
      <c r="N3" s="6" t="s">
        <v>15</v>
      </c>
    </row>
    <row r="4" spans="1:14" s="2" customFormat="1" ht="30" customHeight="1">
      <c r="A4" s="8">
        <v>20181201002</v>
      </c>
      <c r="B4" s="9" t="s">
        <v>16</v>
      </c>
      <c r="C4" s="10" t="s">
        <v>17</v>
      </c>
      <c r="D4" s="11" t="s">
        <v>18</v>
      </c>
      <c r="E4" s="11" t="s">
        <v>19</v>
      </c>
      <c r="F4" s="11" t="s">
        <v>20</v>
      </c>
      <c r="G4" s="18">
        <v>2</v>
      </c>
      <c r="H4" s="12">
        <v>88.6666666666666</v>
      </c>
      <c r="I4" s="12">
        <v>89</v>
      </c>
      <c r="J4" s="12">
        <v>81.599999999999994</v>
      </c>
      <c r="K4" s="12">
        <f t="shared" ref="K4:K7" si="0">H4*0.1+I4*0.35+J4*0.55</f>
        <v>84.896666666666661</v>
      </c>
      <c r="L4" s="11">
        <v>1</v>
      </c>
      <c r="M4" s="14" t="s">
        <v>21</v>
      </c>
      <c r="N4" s="11"/>
    </row>
    <row r="5" spans="1:14" s="2" customFormat="1" ht="30" customHeight="1">
      <c r="A5" s="8">
        <v>20181201003</v>
      </c>
      <c r="B5" s="9" t="s">
        <v>22</v>
      </c>
      <c r="C5" s="10" t="s">
        <v>23</v>
      </c>
      <c r="D5" s="11" t="s">
        <v>18</v>
      </c>
      <c r="E5" s="11" t="s">
        <v>19</v>
      </c>
      <c r="F5" s="11" t="s">
        <v>20</v>
      </c>
      <c r="G5" s="19"/>
      <c r="H5" s="12">
        <v>87.3333333333333</v>
      </c>
      <c r="I5" s="12">
        <v>77</v>
      </c>
      <c r="J5" s="12">
        <v>83.3</v>
      </c>
      <c r="K5" s="12">
        <f t="shared" si="0"/>
        <v>81.498333333333335</v>
      </c>
      <c r="L5" s="11">
        <v>2</v>
      </c>
      <c r="M5" s="14" t="s">
        <v>21</v>
      </c>
      <c r="N5" s="11"/>
    </row>
    <row r="6" spans="1:14" s="2" customFormat="1" ht="30" customHeight="1">
      <c r="A6" s="8">
        <v>20181201006</v>
      </c>
      <c r="B6" s="9" t="s">
        <v>24</v>
      </c>
      <c r="C6" s="10" t="s">
        <v>17</v>
      </c>
      <c r="D6" s="11" t="s">
        <v>18</v>
      </c>
      <c r="E6" s="11" t="s">
        <v>19</v>
      </c>
      <c r="F6" s="11" t="s">
        <v>20</v>
      </c>
      <c r="G6" s="19"/>
      <c r="H6" s="12">
        <v>72.000000000000099</v>
      </c>
      <c r="I6" s="12">
        <v>81</v>
      </c>
      <c r="J6" s="12">
        <v>70.099999999999994</v>
      </c>
      <c r="K6" s="12">
        <f t="shared" si="0"/>
        <v>74.105000000000018</v>
      </c>
      <c r="L6" s="11">
        <v>3</v>
      </c>
      <c r="M6" s="14" t="s">
        <v>25</v>
      </c>
      <c r="N6" s="11"/>
    </row>
    <row r="7" spans="1:14" s="2" customFormat="1" ht="30" customHeight="1">
      <c r="A7" s="8">
        <v>20181201005</v>
      </c>
      <c r="B7" s="9" t="s">
        <v>26</v>
      </c>
      <c r="C7" s="10" t="s">
        <v>17</v>
      </c>
      <c r="D7" s="11" t="s">
        <v>18</v>
      </c>
      <c r="E7" s="11" t="s">
        <v>19</v>
      </c>
      <c r="F7" s="11" t="s">
        <v>20</v>
      </c>
      <c r="G7" s="19"/>
      <c r="H7" s="12">
        <v>69.3333333333333</v>
      </c>
      <c r="I7" s="12">
        <v>80</v>
      </c>
      <c r="J7" s="12">
        <v>65.3</v>
      </c>
      <c r="K7" s="12">
        <f t="shared" si="0"/>
        <v>70.848333333333329</v>
      </c>
      <c r="L7" s="11">
        <v>4</v>
      </c>
      <c r="M7" s="14" t="s">
        <v>25</v>
      </c>
      <c r="N7" s="11"/>
    </row>
    <row r="8" spans="1:14" s="2" customFormat="1" ht="30" customHeight="1">
      <c r="A8" s="8">
        <v>20181207008</v>
      </c>
      <c r="B8" s="9" t="s">
        <v>27</v>
      </c>
      <c r="C8" s="10" t="s">
        <v>23</v>
      </c>
      <c r="D8" s="11" t="s">
        <v>18</v>
      </c>
      <c r="E8" s="11" t="s">
        <v>19</v>
      </c>
      <c r="F8" s="11" t="s">
        <v>20</v>
      </c>
      <c r="G8" s="19"/>
      <c r="H8" s="12">
        <v>61.6666666666667</v>
      </c>
      <c r="I8" s="12">
        <v>71</v>
      </c>
      <c r="J8" s="12">
        <v>66.400000000000006</v>
      </c>
      <c r="K8" s="12">
        <f t="shared" ref="K8" si="1">H8*0.1+I8*0.35+J8*0.55</f>
        <v>67.536666666666676</v>
      </c>
      <c r="L8" s="11">
        <v>5</v>
      </c>
      <c r="M8" s="14" t="s">
        <v>25</v>
      </c>
      <c r="N8" s="11"/>
    </row>
    <row r="9" spans="1:14" s="2" customFormat="1" ht="30" customHeight="1">
      <c r="A9" s="8">
        <v>20181201001</v>
      </c>
      <c r="B9" s="9" t="s">
        <v>28</v>
      </c>
      <c r="C9" s="10" t="s">
        <v>17</v>
      </c>
      <c r="D9" s="11" t="s">
        <v>18</v>
      </c>
      <c r="E9" s="11" t="s">
        <v>19</v>
      </c>
      <c r="F9" s="11" t="s">
        <v>20</v>
      </c>
      <c r="G9" s="20"/>
      <c r="H9" s="12">
        <v>65.6666666666667</v>
      </c>
      <c r="I9" s="12">
        <v>65</v>
      </c>
      <c r="J9" s="13" t="s">
        <v>29</v>
      </c>
      <c r="K9" s="12">
        <f>H9*0.1+I9*0.35</f>
        <v>29.31666666666667</v>
      </c>
      <c r="L9" s="11">
        <v>6</v>
      </c>
      <c r="M9" s="14" t="s">
        <v>25</v>
      </c>
      <c r="N9" s="15" t="s">
        <v>30</v>
      </c>
    </row>
    <row r="11" spans="1:14">
      <c r="I11" s="3"/>
    </row>
    <row r="12" spans="1:14">
      <c r="I12" s="3"/>
    </row>
    <row r="13" spans="1:14">
      <c r="I13" s="3"/>
    </row>
    <row r="14" spans="1:14">
      <c r="I14" s="3"/>
    </row>
    <row r="15" spans="1:14">
      <c r="I15" s="3"/>
    </row>
    <row r="16" spans="1:14">
      <c r="I16" s="3"/>
    </row>
    <row r="17" spans="9:9">
      <c r="I17" s="3"/>
    </row>
    <row r="18" spans="9:9">
      <c r="I18" s="3"/>
    </row>
  </sheetData>
  <sortState ref="A146:N157">
    <sortCondition descending="1" ref="K146:K157"/>
  </sortState>
  <mergeCells count="3">
    <mergeCell ref="A1:N1"/>
    <mergeCell ref="A2:N2"/>
    <mergeCell ref="G4:G9"/>
  </mergeCells>
  <phoneticPr fontId="13" type="noConversion"/>
  <printOptions horizontalCentered="1"/>
  <pageMargins left="0.35416666666666702" right="0.35416666666666702" top="0.66874999999999996" bottom="0.59027777777777801" header="0.31388888888888899" footer="0.39305555555555599"/>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 User</cp:lastModifiedBy>
  <cp:lastPrinted>2018-12-29T03:25:18Z</cp:lastPrinted>
  <dcterms:created xsi:type="dcterms:W3CDTF">2018-02-27T11:14:00Z</dcterms:created>
  <dcterms:modified xsi:type="dcterms:W3CDTF">2018-12-29T03:26:05Z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ies>
</file>