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95" windowHeight="8850" activeTab="0"/>
  </bookViews>
  <sheets>
    <sheet name="Sheet1" sheetId="1" r:id="rId1"/>
  </sheets>
  <definedNames>
    <definedName name="_xlnm.Print_Area" localSheetId="0">'Sheet1'!$A$1:$S$25</definedName>
  </definedNames>
  <calcPr fullCalcOnLoad="1"/>
</workbook>
</file>

<file path=xl/sharedStrings.xml><?xml version="1.0" encoding="utf-8"?>
<sst xmlns="http://schemas.openxmlformats.org/spreadsheetml/2006/main" count="63" uniqueCount="63">
  <si>
    <t>附表</t>
  </si>
  <si>
    <t>序号</t>
  </si>
  <si>
    <t>招聘人数</t>
  </si>
  <si>
    <t>学历和资格证书要求</t>
  </si>
  <si>
    <t>专业要求</t>
  </si>
  <si>
    <t>聘用学校和岗位</t>
  </si>
  <si>
    <t>语文</t>
  </si>
  <si>
    <t>数学</t>
  </si>
  <si>
    <t>英语</t>
  </si>
  <si>
    <t>政治</t>
  </si>
  <si>
    <t>历史</t>
  </si>
  <si>
    <t>物理</t>
  </si>
  <si>
    <t>化学</t>
  </si>
  <si>
    <t>生物</t>
  </si>
  <si>
    <t>地理</t>
  </si>
  <si>
    <t>音乐</t>
  </si>
  <si>
    <t>美术</t>
  </si>
  <si>
    <t>体育</t>
  </si>
  <si>
    <t>信息技术</t>
  </si>
  <si>
    <t>合  计</t>
  </si>
  <si>
    <t>实验高中附属小学</t>
  </si>
  <si>
    <t>澄海
中学</t>
  </si>
  <si>
    <t>实验
高中</t>
  </si>
  <si>
    <t>苏北
中学</t>
  </si>
  <si>
    <t>华侨
中学</t>
  </si>
  <si>
    <t>东里
中学</t>
  </si>
  <si>
    <t>澄海
中学
初中部</t>
  </si>
  <si>
    <t>实验
高中
初中部</t>
  </si>
  <si>
    <t>实验
学校</t>
  </si>
  <si>
    <t>实验
小学</t>
  </si>
  <si>
    <t>广益
小学</t>
  </si>
  <si>
    <t>备  注</t>
  </si>
  <si>
    <t>小学语文</t>
  </si>
  <si>
    <t>小学数学</t>
  </si>
  <si>
    <t>小学英语</t>
  </si>
  <si>
    <t>科学</t>
  </si>
  <si>
    <t>其他高初中</t>
  </si>
  <si>
    <t>澄华
中学</t>
  </si>
  <si>
    <t>小      学</t>
  </si>
  <si>
    <t>职教
中心</t>
  </si>
  <si>
    <t>重点直属高中</t>
  </si>
  <si>
    <t>华侨中学要求书法专业</t>
  </si>
  <si>
    <t>汉语言文学类
或持有文科类专业教师资格证</t>
  </si>
  <si>
    <t>数学与应用数学类
或持有理科类专业教师资格证</t>
  </si>
  <si>
    <t>汕头市澄海区赴华南师范大学专场公开招聘2019年中小学教师岗位表</t>
  </si>
  <si>
    <t>汉语言文学类
或持有相应学段语文教师资格证</t>
  </si>
  <si>
    <t>数学与应用数学类
或持有相应学段数学教师资格证</t>
  </si>
  <si>
    <t>英语类
或持有相应学段英语教师资格证</t>
  </si>
  <si>
    <t>思想政治教育类
或持有相应学段政治教师资格证</t>
  </si>
  <si>
    <t>历史类
或持有相应学段历史教师资格证</t>
  </si>
  <si>
    <t>物理类
或持有相应学段物理教师资格证</t>
  </si>
  <si>
    <t>化学类
或持有相应学段化学教师资格证</t>
  </si>
  <si>
    <t>生物类
或持有相应学段生物教师资格证</t>
  </si>
  <si>
    <t>地理类
或持有相应学段地理教师资格证</t>
  </si>
  <si>
    <t>音乐类
或持有相应学段音乐教师资格证</t>
  </si>
  <si>
    <t>美术类
或持有相应学段美术教师资格证</t>
  </si>
  <si>
    <t>体育类
或持有相应学段体育教师资格证</t>
  </si>
  <si>
    <t>计算机、电子信息科学与技术、科学、教育技术类或持有相应学段信息技术教师资格证</t>
  </si>
  <si>
    <t>科学类
或持有相应学段科学教师资格证</t>
  </si>
  <si>
    <t>学科</t>
  </si>
  <si>
    <t>英语专业类
或持有英语教师资格证</t>
  </si>
  <si>
    <t>(1)职教中心、4所重点直属高中教师招聘对象：2019年全日制普通高等院校硕士研究生及以上学历学位应届毕业生（含2017年、2018年办理暂缓就业毕业生）；其他高初中、小学教师招聘对象：2019年国内双一流大学（含原国家“985”、“211”工程建设院校）全日制大学本科或普通高校全日制硕士研究生及以上学历学位应届毕业生（含2017年、2018年办理暂缓就业毕业生）；(2)所有岗位均需于2019年7月15日前取得相应学段要求的教师资格证。</t>
  </si>
  <si>
    <t>注：招聘岗位填写“学段”+“学科”，例如：职教中心语文、重点直属高中语文、其他高初中语文、小学语文。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</si>
</sst>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宋体"/>
      <family val="0"/>
    </font>
    <font>
      <sz val="11"/>
      <color indexed="8"/>
      <name val="宋体"/>
      <family val="0"/>
    </font>
    <font>
      <sz val="9"/>
      <name val="宋体"/>
      <family val="0"/>
    </font>
    <font>
      <b/>
      <sz val="11"/>
      <color indexed="8"/>
      <name val="宋体"/>
      <family val="0"/>
    </font>
    <font>
      <b/>
      <sz val="12"/>
      <color indexed="8"/>
      <name val="宋体"/>
      <family val="0"/>
    </font>
    <font>
      <b/>
      <sz val="16"/>
      <color indexed="8"/>
      <name val="宋体"/>
      <family val="0"/>
    </font>
    <font>
      <sz val="14"/>
      <color indexed="8"/>
      <name val="宋体"/>
      <family val="0"/>
    </font>
    <font>
      <b/>
      <sz val="14"/>
      <color indexed="8"/>
      <name val="宋体"/>
      <family val="0"/>
    </font>
    <font>
      <sz val="16"/>
      <color indexed="8"/>
      <name val="宋体"/>
      <family val="0"/>
    </font>
    <font>
      <b/>
      <sz val="22"/>
      <color indexed="8"/>
      <name val="宋体"/>
      <family val="0"/>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thin"/>
    </border>
    <border>
      <left style="thin"/>
      <right style="medium"/>
      <top style="thin"/>
      <bottom style="medium"/>
    </border>
    <border>
      <left style="medium"/>
      <right/>
      <top style="thin"/>
      <bottom style="thin"/>
    </border>
    <border>
      <left style="medium"/>
      <right/>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thin"/>
      <right style="thin"/>
      <top style="thin"/>
      <bottom/>
    </border>
    <border>
      <left style="medium"/>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 fillId="32" borderId="9" applyNumberFormat="0" applyFont="0" applyAlignment="0" applyProtection="0"/>
  </cellStyleXfs>
  <cellXfs count="53">
    <xf numFmtId="0" fontId="0" fillId="0" borderId="0" xfId="0" applyAlignment="1">
      <alignment vertical="center"/>
    </xf>
    <xf numFmtId="0" fontId="0" fillId="0" borderId="0" xfId="0" applyNumberFormat="1" applyAlignment="1">
      <alignment vertical="center" wrapText="1"/>
    </xf>
    <xf numFmtId="0" fontId="0" fillId="0" borderId="0" xfId="0" applyNumberFormat="1" applyAlignment="1">
      <alignment horizontal="center" vertical="center" wrapText="1"/>
    </xf>
    <xf numFmtId="0" fontId="0" fillId="0" borderId="0" xfId="0" applyAlignment="1">
      <alignment horizontal="center"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horizontal="center" vertical="center" wrapText="1"/>
    </xf>
    <xf numFmtId="0" fontId="0" fillId="0" borderId="12"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6"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8" fillId="0" borderId="18" xfId="0" applyNumberFormat="1" applyFont="1" applyBorder="1" applyAlignment="1">
      <alignment horizontal="center" vertical="center" wrapText="1"/>
    </xf>
    <xf numFmtId="0" fontId="5" fillId="0" borderId="19" xfId="0" applyFont="1" applyBorder="1" applyAlignment="1">
      <alignment horizontal="center" vertical="center"/>
    </xf>
    <xf numFmtId="0" fontId="4" fillId="0" borderId="10" xfId="0" applyFont="1" applyBorder="1" applyAlignment="1">
      <alignment horizontal="center" vertical="center"/>
    </xf>
    <xf numFmtId="0" fontId="3" fillId="0" borderId="11"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0" xfId="0" applyFont="1" applyBorder="1" applyAlignment="1">
      <alignment horizontal="center" vertical="center"/>
    </xf>
    <xf numFmtId="0" fontId="7" fillId="0" borderId="20" xfId="0" applyFont="1" applyBorder="1" applyAlignment="1">
      <alignment horizontal="center" vertical="center"/>
    </xf>
    <xf numFmtId="0" fontId="0" fillId="0" borderId="11" xfId="0" applyNumberFormat="1" applyFont="1" applyBorder="1" applyAlignment="1">
      <alignment horizontal="left" vertical="center" wrapText="1"/>
    </xf>
    <xf numFmtId="0" fontId="10" fillId="0" borderId="20" xfId="0" applyFont="1" applyBorder="1" applyAlignment="1">
      <alignment horizontal="left" vertical="center" wrapText="1"/>
    </xf>
    <xf numFmtId="0" fontId="0" fillId="0" borderId="11"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0" fillId="0" borderId="11" xfId="0" applyNumberFormat="1" applyBorder="1" applyAlignment="1">
      <alignment horizontal="center" vertical="center" wrapText="1"/>
    </xf>
    <xf numFmtId="0" fontId="0" fillId="0" borderId="26"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57" fontId="0" fillId="0" borderId="0" xfId="0" applyNumberFormat="1" applyBorder="1" applyAlignment="1">
      <alignment horizontal="right" vertical="center"/>
    </xf>
    <xf numFmtId="0" fontId="3" fillId="0" borderId="20" xfId="0" applyNumberFormat="1" applyFont="1" applyBorder="1" applyAlignment="1">
      <alignment horizontal="center" vertical="center" wrapText="1"/>
    </xf>
    <xf numFmtId="0" fontId="10" fillId="0" borderId="10" xfId="0" applyNumberFormat="1" applyFont="1" applyBorder="1" applyAlignment="1">
      <alignment horizontal="left" vertical="center" wrapText="1"/>
    </xf>
    <xf numFmtId="0" fontId="4" fillId="0" borderId="10" xfId="0" applyFont="1" applyBorder="1" applyAlignment="1">
      <alignment horizontal="center" vertical="center"/>
    </xf>
    <xf numFmtId="0" fontId="0" fillId="0" borderId="10" xfId="0" applyNumberFormat="1"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5"/>
  <sheetViews>
    <sheetView tabSelected="1" view="pageBreakPreview" zoomScale="85" zoomScaleSheetLayoutView="85"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I28" sqref="I28"/>
    </sheetView>
  </sheetViews>
  <sheetFormatPr defaultColWidth="9.00390625" defaultRowHeight="13.5"/>
  <cols>
    <col min="1" max="1" width="2.75390625" style="0" customWidth="1"/>
    <col min="2" max="2" width="8.875" style="0" customWidth="1"/>
    <col min="3" max="3" width="5.00390625" style="0" customWidth="1"/>
    <col min="4" max="4" width="14.25390625" style="0" customWidth="1"/>
    <col min="5" max="5" width="31.50390625" style="0" customWidth="1"/>
    <col min="6" max="18" width="8.25390625" style="0" customWidth="1"/>
    <col min="19" max="19" width="22.00390625" style="0" customWidth="1"/>
  </cols>
  <sheetData>
    <row r="1" ht="13.5">
      <c r="A1" t="s">
        <v>0</v>
      </c>
    </row>
    <row r="2" spans="1:19" ht="33.75" customHeight="1">
      <c r="A2" s="44" t="s">
        <v>44</v>
      </c>
      <c r="B2" s="44"/>
      <c r="C2" s="44"/>
      <c r="D2" s="44"/>
      <c r="E2" s="44"/>
      <c r="F2" s="44"/>
      <c r="G2" s="44"/>
      <c r="H2" s="44"/>
      <c r="I2" s="44"/>
      <c r="J2" s="44"/>
      <c r="K2" s="44"/>
      <c r="L2" s="44"/>
      <c r="M2" s="44"/>
      <c r="N2" s="44"/>
      <c r="O2" s="44"/>
      <c r="P2" s="44"/>
      <c r="Q2" s="44"/>
      <c r="R2" s="44"/>
      <c r="S2" s="44"/>
    </row>
    <row r="3" spans="16:19" ht="17.25" customHeight="1">
      <c r="P3" s="48">
        <v>43435</v>
      </c>
      <c r="Q3" s="48"/>
      <c r="R3" s="48"/>
      <c r="S3" s="48"/>
    </row>
    <row r="4" spans="1:19" s="1" customFormat="1" ht="21" customHeight="1" thickBot="1">
      <c r="A4" s="35" t="s">
        <v>1</v>
      </c>
      <c r="B4" s="52" t="s">
        <v>59</v>
      </c>
      <c r="C4" s="35" t="s">
        <v>2</v>
      </c>
      <c r="D4" s="35" t="s">
        <v>3</v>
      </c>
      <c r="E4" s="35" t="s">
        <v>4</v>
      </c>
      <c r="F4" s="40" t="s">
        <v>5</v>
      </c>
      <c r="G4" s="40"/>
      <c r="H4" s="40"/>
      <c r="I4" s="40"/>
      <c r="J4" s="40"/>
      <c r="K4" s="40"/>
      <c r="L4" s="40"/>
      <c r="M4" s="40"/>
      <c r="N4" s="40"/>
      <c r="O4" s="40"/>
      <c r="P4" s="40"/>
      <c r="Q4" s="40"/>
      <c r="R4" s="40"/>
      <c r="S4" s="41"/>
    </row>
    <row r="5" spans="1:19" s="1" customFormat="1" ht="21" customHeight="1">
      <c r="A5" s="35"/>
      <c r="B5" s="35"/>
      <c r="C5" s="35"/>
      <c r="D5" s="35"/>
      <c r="E5" s="45"/>
      <c r="F5" s="46" t="s">
        <v>39</v>
      </c>
      <c r="G5" s="36" t="s">
        <v>40</v>
      </c>
      <c r="H5" s="37"/>
      <c r="I5" s="37"/>
      <c r="J5" s="39"/>
      <c r="K5" s="36" t="s">
        <v>36</v>
      </c>
      <c r="L5" s="37"/>
      <c r="M5" s="37"/>
      <c r="N5" s="37"/>
      <c r="O5" s="38"/>
      <c r="P5" s="36" t="s">
        <v>38</v>
      </c>
      <c r="Q5" s="37"/>
      <c r="R5" s="38"/>
      <c r="S5" s="49" t="s">
        <v>31</v>
      </c>
    </row>
    <row r="6" spans="1:19" s="1" customFormat="1" ht="48.75" customHeight="1">
      <c r="A6" s="35"/>
      <c r="B6" s="35"/>
      <c r="C6" s="35"/>
      <c r="D6" s="35"/>
      <c r="E6" s="45"/>
      <c r="F6" s="47"/>
      <c r="G6" s="7" t="s">
        <v>21</v>
      </c>
      <c r="H6" s="17" t="s">
        <v>22</v>
      </c>
      <c r="I6" s="17" t="s">
        <v>23</v>
      </c>
      <c r="J6" s="19" t="s">
        <v>24</v>
      </c>
      <c r="K6" s="7" t="s">
        <v>25</v>
      </c>
      <c r="L6" s="17" t="s">
        <v>26</v>
      </c>
      <c r="M6" s="17" t="s">
        <v>27</v>
      </c>
      <c r="N6" s="17" t="s">
        <v>28</v>
      </c>
      <c r="O6" s="23" t="s">
        <v>37</v>
      </c>
      <c r="P6" s="7" t="s">
        <v>20</v>
      </c>
      <c r="Q6" s="17" t="s">
        <v>29</v>
      </c>
      <c r="R6" s="23" t="s">
        <v>30</v>
      </c>
      <c r="S6" s="49"/>
    </row>
    <row r="7" spans="1:19" s="2" customFormat="1" ht="34.5" customHeight="1">
      <c r="A7" s="24">
        <v>1</v>
      </c>
      <c r="B7" s="17" t="s">
        <v>32</v>
      </c>
      <c r="C7" s="24">
        <f>SUM(F7:R7)</f>
        <v>2</v>
      </c>
      <c r="D7" s="50" t="s">
        <v>61</v>
      </c>
      <c r="E7" s="6" t="s">
        <v>42</v>
      </c>
      <c r="F7" s="25"/>
      <c r="G7" s="8"/>
      <c r="H7" s="9"/>
      <c r="I7" s="9"/>
      <c r="J7" s="10"/>
      <c r="K7" s="8"/>
      <c r="L7" s="9"/>
      <c r="M7" s="9"/>
      <c r="N7" s="9"/>
      <c r="O7" s="20"/>
      <c r="P7" s="8"/>
      <c r="Q7" s="9">
        <v>1</v>
      </c>
      <c r="R7" s="20">
        <v>1</v>
      </c>
      <c r="S7" s="29"/>
    </row>
    <row r="8" spans="1:19" s="3" customFormat="1" ht="34.5" customHeight="1">
      <c r="A8" s="24">
        <v>2</v>
      </c>
      <c r="B8" s="18" t="s">
        <v>33</v>
      </c>
      <c r="C8" s="24">
        <f aca="true" t="shared" si="0" ref="C8:C23">SUM(F8:R8)</f>
        <v>2</v>
      </c>
      <c r="D8" s="50"/>
      <c r="E8" s="6" t="s">
        <v>43</v>
      </c>
      <c r="F8" s="25"/>
      <c r="G8" s="11"/>
      <c r="H8" s="12"/>
      <c r="I8" s="12"/>
      <c r="J8" s="13"/>
      <c r="K8" s="11"/>
      <c r="L8" s="12"/>
      <c r="M8" s="12"/>
      <c r="N8" s="12"/>
      <c r="O8" s="21"/>
      <c r="P8" s="11">
        <v>1</v>
      </c>
      <c r="Q8" s="12"/>
      <c r="R8" s="21">
        <v>1</v>
      </c>
      <c r="S8" s="30"/>
    </row>
    <row r="9" spans="1:19" s="3" customFormat="1" ht="34.5" customHeight="1">
      <c r="A9" s="24">
        <v>3</v>
      </c>
      <c r="B9" s="18" t="s">
        <v>34</v>
      </c>
      <c r="C9" s="24">
        <f t="shared" si="0"/>
        <v>2</v>
      </c>
      <c r="D9" s="50"/>
      <c r="E9" s="34" t="s">
        <v>60</v>
      </c>
      <c r="F9" s="25"/>
      <c r="G9" s="11"/>
      <c r="H9" s="12"/>
      <c r="I9" s="12"/>
      <c r="J9" s="13"/>
      <c r="K9" s="11"/>
      <c r="L9" s="12"/>
      <c r="M9" s="12"/>
      <c r="N9" s="12"/>
      <c r="O9" s="21"/>
      <c r="P9" s="11">
        <v>1</v>
      </c>
      <c r="Q9" s="12">
        <v>1</v>
      </c>
      <c r="R9" s="21"/>
      <c r="S9" s="30"/>
    </row>
    <row r="10" spans="1:19" s="3" customFormat="1" ht="34.5" customHeight="1">
      <c r="A10" s="24">
        <v>4</v>
      </c>
      <c r="B10" s="24" t="s">
        <v>6</v>
      </c>
      <c r="C10" s="24">
        <f t="shared" si="0"/>
        <v>11</v>
      </c>
      <c r="D10" s="50"/>
      <c r="E10" s="6" t="s">
        <v>45</v>
      </c>
      <c r="F10" s="25">
        <v>1</v>
      </c>
      <c r="G10" s="8">
        <v>2</v>
      </c>
      <c r="H10" s="9"/>
      <c r="I10" s="9">
        <v>1</v>
      </c>
      <c r="J10" s="10"/>
      <c r="K10" s="8">
        <v>2</v>
      </c>
      <c r="L10" s="9">
        <v>2</v>
      </c>
      <c r="M10" s="9">
        <v>2</v>
      </c>
      <c r="N10" s="9"/>
      <c r="O10" s="20">
        <v>1</v>
      </c>
      <c r="P10" s="11"/>
      <c r="Q10" s="12"/>
      <c r="R10" s="21"/>
      <c r="S10" s="30"/>
    </row>
    <row r="11" spans="1:19" s="3" customFormat="1" ht="34.5" customHeight="1">
      <c r="A11" s="24">
        <v>5</v>
      </c>
      <c r="B11" s="5" t="s">
        <v>7</v>
      </c>
      <c r="C11" s="24">
        <f t="shared" si="0"/>
        <v>13</v>
      </c>
      <c r="D11" s="50"/>
      <c r="E11" s="6" t="s">
        <v>46</v>
      </c>
      <c r="F11" s="25">
        <v>1</v>
      </c>
      <c r="G11" s="11">
        <v>2</v>
      </c>
      <c r="H11" s="12"/>
      <c r="I11" s="12">
        <v>1</v>
      </c>
      <c r="J11" s="13"/>
      <c r="K11" s="11"/>
      <c r="L11" s="12">
        <v>2</v>
      </c>
      <c r="M11" s="12">
        <v>2</v>
      </c>
      <c r="N11" s="12">
        <v>2</v>
      </c>
      <c r="O11" s="21">
        <v>3</v>
      </c>
      <c r="P11" s="11"/>
      <c r="Q11" s="12"/>
      <c r="R11" s="21"/>
      <c r="S11" s="30"/>
    </row>
    <row r="12" spans="1:19" s="3" customFormat="1" ht="34.5" customHeight="1">
      <c r="A12" s="24">
        <v>6</v>
      </c>
      <c r="B12" s="5" t="s">
        <v>8</v>
      </c>
      <c r="C12" s="24">
        <f t="shared" si="0"/>
        <v>12</v>
      </c>
      <c r="D12" s="50"/>
      <c r="E12" s="6" t="s">
        <v>47</v>
      </c>
      <c r="F12" s="25">
        <v>1</v>
      </c>
      <c r="G12" s="11">
        <v>2</v>
      </c>
      <c r="H12" s="12"/>
      <c r="I12" s="12">
        <v>1</v>
      </c>
      <c r="J12" s="13"/>
      <c r="K12" s="11">
        <v>2</v>
      </c>
      <c r="L12" s="12">
        <v>2</v>
      </c>
      <c r="M12" s="12">
        <v>2</v>
      </c>
      <c r="N12" s="12"/>
      <c r="O12" s="21">
        <v>2</v>
      </c>
      <c r="P12" s="11"/>
      <c r="Q12" s="12"/>
      <c r="R12" s="21"/>
      <c r="S12" s="30"/>
    </row>
    <row r="13" spans="1:19" s="3" customFormat="1" ht="34.5" customHeight="1">
      <c r="A13" s="24">
        <v>7</v>
      </c>
      <c r="B13" s="5" t="s">
        <v>9</v>
      </c>
      <c r="C13" s="24">
        <f t="shared" si="0"/>
        <v>3</v>
      </c>
      <c r="D13" s="50"/>
      <c r="E13" s="6" t="s">
        <v>48</v>
      </c>
      <c r="F13" s="25"/>
      <c r="G13" s="11"/>
      <c r="H13" s="12"/>
      <c r="I13" s="12"/>
      <c r="J13" s="13">
        <v>1</v>
      </c>
      <c r="K13" s="11"/>
      <c r="L13" s="12">
        <v>1</v>
      </c>
      <c r="M13" s="12">
        <v>1</v>
      </c>
      <c r="N13" s="12"/>
      <c r="O13" s="21"/>
      <c r="P13" s="11"/>
      <c r="Q13" s="12"/>
      <c r="R13" s="21"/>
      <c r="S13" s="30"/>
    </row>
    <row r="14" spans="1:19" s="3" customFormat="1" ht="34.5" customHeight="1">
      <c r="A14" s="24">
        <v>8</v>
      </c>
      <c r="B14" s="5" t="s">
        <v>10</v>
      </c>
      <c r="C14" s="24">
        <f t="shared" si="0"/>
        <v>4</v>
      </c>
      <c r="D14" s="50"/>
      <c r="E14" s="6" t="s">
        <v>49</v>
      </c>
      <c r="F14" s="25"/>
      <c r="G14" s="11"/>
      <c r="H14" s="12"/>
      <c r="I14" s="12">
        <v>1</v>
      </c>
      <c r="J14" s="13">
        <v>1</v>
      </c>
      <c r="K14" s="11"/>
      <c r="L14" s="12">
        <v>1</v>
      </c>
      <c r="M14" s="12">
        <v>1</v>
      </c>
      <c r="N14" s="12"/>
      <c r="O14" s="21"/>
      <c r="P14" s="11"/>
      <c r="Q14" s="12"/>
      <c r="R14" s="21"/>
      <c r="S14" s="30"/>
    </row>
    <row r="15" spans="1:19" s="3" customFormat="1" ht="34.5" customHeight="1">
      <c r="A15" s="24">
        <v>9</v>
      </c>
      <c r="B15" s="5" t="s">
        <v>11</v>
      </c>
      <c r="C15" s="24">
        <f t="shared" si="0"/>
        <v>3</v>
      </c>
      <c r="D15" s="50"/>
      <c r="E15" s="6" t="s">
        <v>50</v>
      </c>
      <c r="F15" s="25"/>
      <c r="G15" s="11"/>
      <c r="H15" s="12"/>
      <c r="I15" s="12"/>
      <c r="J15" s="13"/>
      <c r="K15" s="11"/>
      <c r="L15" s="12">
        <v>1</v>
      </c>
      <c r="M15" s="12">
        <v>1</v>
      </c>
      <c r="N15" s="12">
        <v>1</v>
      </c>
      <c r="O15" s="21"/>
      <c r="P15" s="11"/>
      <c r="Q15" s="12"/>
      <c r="R15" s="21"/>
      <c r="S15" s="30"/>
    </row>
    <row r="16" spans="1:19" s="3" customFormat="1" ht="34.5" customHeight="1">
      <c r="A16" s="24">
        <v>10</v>
      </c>
      <c r="B16" s="5" t="s">
        <v>12</v>
      </c>
      <c r="C16" s="24">
        <f t="shared" si="0"/>
        <v>4</v>
      </c>
      <c r="D16" s="50"/>
      <c r="E16" s="6" t="s">
        <v>51</v>
      </c>
      <c r="F16" s="25"/>
      <c r="G16" s="11">
        <v>2</v>
      </c>
      <c r="H16" s="12"/>
      <c r="I16" s="12"/>
      <c r="J16" s="13"/>
      <c r="K16" s="11"/>
      <c r="L16" s="12">
        <v>1</v>
      </c>
      <c r="M16" s="12">
        <v>1</v>
      </c>
      <c r="N16" s="12"/>
      <c r="O16" s="21"/>
      <c r="P16" s="11"/>
      <c r="Q16" s="12"/>
      <c r="R16" s="21"/>
      <c r="S16" s="30"/>
    </row>
    <row r="17" spans="1:19" s="3" customFormat="1" ht="34.5" customHeight="1">
      <c r="A17" s="24">
        <v>11</v>
      </c>
      <c r="B17" s="5" t="s">
        <v>13</v>
      </c>
      <c r="C17" s="24">
        <f t="shared" si="0"/>
        <v>6</v>
      </c>
      <c r="D17" s="50"/>
      <c r="E17" s="6" t="s">
        <v>52</v>
      </c>
      <c r="F17" s="25"/>
      <c r="G17" s="11"/>
      <c r="H17" s="12">
        <v>2</v>
      </c>
      <c r="I17" s="12">
        <v>1</v>
      </c>
      <c r="J17" s="13"/>
      <c r="K17" s="11"/>
      <c r="L17" s="12">
        <v>1</v>
      </c>
      <c r="M17" s="12">
        <v>1</v>
      </c>
      <c r="N17" s="12">
        <v>1</v>
      </c>
      <c r="O17" s="21"/>
      <c r="P17" s="11"/>
      <c r="Q17" s="12"/>
      <c r="R17" s="21"/>
      <c r="S17" s="30"/>
    </row>
    <row r="18" spans="1:19" s="3" customFormat="1" ht="34.5" customHeight="1">
      <c r="A18" s="24">
        <v>12</v>
      </c>
      <c r="B18" s="5" t="s">
        <v>14</v>
      </c>
      <c r="C18" s="24">
        <f t="shared" si="0"/>
        <v>9</v>
      </c>
      <c r="D18" s="50"/>
      <c r="E18" s="6" t="s">
        <v>53</v>
      </c>
      <c r="F18" s="25"/>
      <c r="G18" s="11"/>
      <c r="H18" s="12">
        <v>2</v>
      </c>
      <c r="I18" s="12">
        <v>2</v>
      </c>
      <c r="J18" s="13">
        <v>1</v>
      </c>
      <c r="K18" s="11"/>
      <c r="L18" s="12">
        <v>1</v>
      </c>
      <c r="M18" s="12">
        <v>1</v>
      </c>
      <c r="N18" s="12">
        <v>2</v>
      </c>
      <c r="O18" s="21"/>
      <c r="P18" s="11"/>
      <c r="Q18" s="12"/>
      <c r="R18" s="21"/>
      <c r="S18" s="30"/>
    </row>
    <row r="19" spans="1:19" s="3" customFormat="1" ht="34.5" customHeight="1">
      <c r="A19" s="24">
        <v>13</v>
      </c>
      <c r="B19" s="5" t="s">
        <v>15</v>
      </c>
      <c r="C19" s="24">
        <f t="shared" si="0"/>
        <v>2</v>
      </c>
      <c r="D19" s="50"/>
      <c r="E19" s="6" t="s">
        <v>54</v>
      </c>
      <c r="F19" s="25"/>
      <c r="G19" s="11"/>
      <c r="H19" s="12"/>
      <c r="I19" s="12"/>
      <c r="J19" s="13"/>
      <c r="K19" s="11">
        <v>1</v>
      </c>
      <c r="L19" s="12"/>
      <c r="M19" s="12"/>
      <c r="N19" s="12"/>
      <c r="O19" s="21"/>
      <c r="P19" s="11">
        <v>1</v>
      </c>
      <c r="Q19" s="12"/>
      <c r="R19" s="21"/>
      <c r="S19" s="30"/>
    </row>
    <row r="20" spans="1:19" s="3" customFormat="1" ht="34.5" customHeight="1">
      <c r="A20" s="24">
        <v>14</v>
      </c>
      <c r="B20" s="5" t="s">
        <v>16</v>
      </c>
      <c r="C20" s="24">
        <f t="shared" si="0"/>
        <v>7</v>
      </c>
      <c r="D20" s="50"/>
      <c r="E20" s="6" t="s">
        <v>55</v>
      </c>
      <c r="F20" s="25"/>
      <c r="G20" s="11"/>
      <c r="H20" s="12"/>
      <c r="I20" s="12"/>
      <c r="J20" s="13">
        <v>1</v>
      </c>
      <c r="K20" s="11">
        <v>2</v>
      </c>
      <c r="L20" s="12">
        <v>1</v>
      </c>
      <c r="M20" s="12">
        <v>1</v>
      </c>
      <c r="N20" s="12"/>
      <c r="O20" s="21"/>
      <c r="P20" s="11"/>
      <c r="Q20" s="12">
        <v>1</v>
      </c>
      <c r="R20" s="21">
        <v>1</v>
      </c>
      <c r="S20" s="33" t="s">
        <v>41</v>
      </c>
    </row>
    <row r="21" spans="1:19" s="3" customFormat="1" ht="34.5" customHeight="1">
      <c r="A21" s="24">
        <v>15</v>
      </c>
      <c r="B21" s="5" t="s">
        <v>17</v>
      </c>
      <c r="C21" s="24">
        <f t="shared" si="0"/>
        <v>9</v>
      </c>
      <c r="D21" s="50"/>
      <c r="E21" s="6" t="s">
        <v>56</v>
      </c>
      <c r="F21" s="25">
        <v>2</v>
      </c>
      <c r="G21" s="11"/>
      <c r="H21" s="12">
        <v>2</v>
      </c>
      <c r="I21" s="12"/>
      <c r="J21" s="13"/>
      <c r="K21" s="11"/>
      <c r="L21" s="12">
        <v>1</v>
      </c>
      <c r="M21" s="12">
        <v>1</v>
      </c>
      <c r="N21" s="12"/>
      <c r="O21" s="21"/>
      <c r="P21" s="11">
        <v>1</v>
      </c>
      <c r="Q21" s="12">
        <v>1</v>
      </c>
      <c r="R21" s="21">
        <v>1</v>
      </c>
      <c r="S21" s="30"/>
    </row>
    <row r="22" spans="1:19" s="3" customFormat="1" ht="45" customHeight="1">
      <c r="A22" s="24">
        <v>16</v>
      </c>
      <c r="B22" s="5" t="s">
        <v>18</v>
      </c>
      <c r="C22" s="24">
        <f t="shared" si="0"/>
        <v>8</v>
      </c>
      <c r="D22" s="50"/>
      <c r="E22" s="32" t="s">
        <v>57</v>
      </c>
      <c r="F22" s="25">
        <v>1</v>
      </c>
      <c r="G22" s="11"/>
      <c r="H22" s="12">
        <v>1</v>
      </c>
      <c r="I22" s="12"/>
      <c r="J22" s="13">
        <v>1</v>
      </c>
      <c r="K22" s="11"/>
      <c r="L22" s="12">
        <v>1</v>
      </c>
      <c r="M22" s="12">
        <v>1</v>
      </c>
      <c r="N22" s="12">
        <v>1</v>
      </c>
      <c r="O22" s="21"/>
      <c r="P22" s="11">
        <v>1</v>
      </c>
      <c r="Q22" s="12">
        <v>1</v>
      </c>
      <c r="R22" s="21"/>
      <c r="S22" s="30"/>
    </row>
    <row r="23" spans="1:19" s="3" customFormat="1" ht="29.25" customHeight="1">
      <c r="A23" s="24">
        <v>17</v>
      </c>
      <c r="B23" s="18" t="s">
        <v>35</v>
      </c>
      <c r="C23" s="24">
        <f t="shared" si="0"/>
        <v>1</v>
      </c>
      <c r="D23" s="50"/>
      <c r="E23" s="6" t="s">
        <v>58</v>
      </c>
      <c r="F23" s="25"/>
      <c r="G23" s="11"/>
      <c r="H23" s="12"/>
      <c r="I23" s="12"/>
      <c r="J23" s="13"/>
      <c r="K23" s="11"/>
      <c r="L23" s="12"/>
      <c r="M23" s="12"/>
      <c r="N23" s="12"/>
      <c r="O23" s="21"/>
      <c r="P23" s="11"/>
      <c r="Q23" s="12">
        <v>1</v>
      </c>
      <c r="R23" s="21"/>
      <c r="S23" s="30"/>
    </row>
    <row r="24" spans="1:19" s="4" customFormat="1" ht="31.5" customHeight="1" thickBot="1">
      <c r="A24" s="51" t="s">
        <v>19</v>
      </c>
      <c r="B24" s="51"/>
      <c r="C24" s="27">
        <f>SUM(C7:C23)</f>
        <v>98</v>
      </c>
      <c r="D24" s="50"/>
      <c r="E24" s="28"/>
      <c r="F24" s="26">
        <f aca="true" t="shared" si="1" ref="F24:R24">SUM(F7:F23)</f>
        <v>6</v>
      </c>
      <c r="G24" s="14">
        <f t="shared" si="1"/>
        <v>8</v>
      </c>
      <c r="H24" s="15">
        <f t="shared" si="1"/>
        <v>7</v>
      </c>
      <c r="I24" s="15">
        <f t="shared" si="1"/>
        <v>7</v>
      </c>
      <c r="J24" s="16">
        <f t="shared" si="1"/>
        <v>5</v>
      </c>
      <c r="K24" s="14">
        <f t="shared" si="1"/>
        <v>7</v>
      </c>
      <c r="L24" s="15">
        <f t="shared" si="1"/>
        <v>15</v>
      </c>
      <c r="M24" s="15">
        <f t="shared" si="1"/>
        <v>15</v>
      </c>
      <c r="N24" s="15">
        <f t="shared" si="1"/>
        <v>7</v>
      </c>
      <c r="O24" s="22">
        <f t="shared" si="1"/>
        <v>6</v>
      </c>
      <c r="P24" s="14">
        <f t="shared" si="1"/>
        <v>5</v>
      </c>
      <c r="Q24" s="15">
        <f t="shared" si="1"/>
        <v>6</v>
      </c>
      <c r="R24" s="22">
        <f t="shared" si="1"/>
        <v>4</v>
      </c>
      <c r="S24" s="31"/>
    </row>
    <row r="25" spans="1:19" ht="28.5" customHeight="1">
      <c r="A25" s="42" t="s">
        <v>62</v>
      </c>
      <c r="B25" s="43"/>
      <c r="C25" s="43"/>
      <c r="D25" s="43"/>
      <c r="E25" s="43"/>
      <c r="F25" s="43"/>
      <c r="G25" s="43"/>
      <c r="H25" s="43"/>
      <c r="I25" s="43"/>
      <c r="J25" s="43"/>
      <c r="K25" s="43"/>
      <c r="L25" s="43"/>
      <c r="M25" s="43"/>
      <c r="N25" s="43"/>
      <c r="O25" s="43"/>
      <c r="P25" s="43"/>
      <c r="Q25" s="43"/>
      <c r="R25" s="43"/>
      <c r="S25" s="43"/>
    </row>
  </sheetData>
  <sheetProtection password="CF88" sheet="1"/>
  <mergeCells count="16">
    <mergeCell ref="A25:S25"/>
    <mergeCell ref="A2:S2"/>
    <mergeCell ref="E4:E6"/>
    <mergeCell ref="F5:F6"/>
    <mergeCell ref="P3:S3"/>
    <mergeCell ref="S5:S6"/>
    <mergeCell ref="D7:D24"/>
    <mergeCell ref="A24:B24"/>
    <mergeCell ref="A4:A6"/>
    <mergeCell ref="B4:B6"/>
    <mergeCell ref="C4:C6"/>
    <mergeCell ref="D4:D6"/>
    <mergeCell ref="P5:R5"/>
    <mergeCell ref="G5:J5"/>
    <mergeCell ref="K5:O5"/>
    <mergeCell ref="F4:S4"/>
  </mergeCells>
  <printOptions/>
  <pageMargins left="0.5511811023622047" right="0.5511811023622047" top="0.3937007874015748" bottom="0.3937007874015748" header="0.5118110236220472" footer="0.31496062992125984"/>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2018-12-18T13:25:47Z</cp:lastPrinted>
  <dcterms:created xsi:type="dcterms:W3CDTF">2017-04-26T07:21:49Z</dcterms:created>
  <dcterms:modified xsi:type="dcterms:W3CDTF">2018-12-18T15:03:06Z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