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95" windowWidth="12975" windowHeight="32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<sst xmlns="http://schemas.openxmlformats.org/spreadsheetml/2006/main" count="516" uniqueCount="248">
  <si>
    <t>录用人数</t>
  </si>
  <si>
    <t>姓名</t>
  </si>
  <si>
    <t>准考证号</t>
  </si>
  <si>
    <t>笔试成绩</t>
  </si>
  <si>
    <t>面试成绩</t>
  </si>
  <si>
    <t>是否入围体检</t>
  </si>
  <si>
    <t>职位代码</t>
  </si>
  <si>
    <t>性别</t>
  </si>
  <si>
    <t>选调机关</t>
  </si>
  <si>
    <t>选调职位</t>
  </si>
  <si>
    <t>办公室科员</t>
  </si>
  <si>
    <t>1</t>
  </si>
  <si>
    <t>女</t>
  </si>
  <si>
    <t>77.6</t>
  </si>
  <si>
    <t>男</t>
  </si>
  <si>
    <t>81.05</t>
  </si>
  <si>
    <t>82.6</t>
  </si>
  <si>
    <t>81.6</t>
  </si>
  <si>
    <t>阳江市水务局</t>
  </si>
  <si>
    <t>阳江市水政监察支队科员</t>
  </si>
  <si>
    <t>11400411999001</t>
  </si>
  <si>
    <t>陈悦昊</t>
  </si>
  <si>
    <t>999420108612</t>
  </si>
  <si>
    <t>87.35</t>
  </si>
  <si>
    <t>82.65</t>
  </si>
  <si>
    <t>76.7</t>
  </si>
  <si>
    <t>84.5</t>
  </si>
  <si>
    <t>82.3</t>
  </si>
  <si>
    <t>阳江市江城银岭科技产业园管理委员会</t>
  </si>
  <si>
    <t>规划建设处科员</t>
  </si>
  <si>
    <t>11401611999001</t>
  </si>
  <si>
    <t>阮颖琳</t>
  </si>
  <si>
    <t>999440304421</t>
  </si>
  <si>
    <t>78.15</t>
  </si>
  <si>
    <t>许松林</t>
  </si>
  <si>
    <t>999440406610</t>
  </si>
  <si>
    <t>66.05</t>
  </si>
  <si>
    <t>81.35</t>
  </si>
  <si>
    <t>73.7</t>
  </si>
  <si>
    <t>82.5</t>
  </si>
  <si>
    <t>阳江市阳东区农业局</t>
  </si>
  <si>
    <t>11402601999001</t>
  </si>
  <si>
    <t>林显柏</t>
  </si>
  <si>
    <t>999440105221</t>
  </si>
  <si>
    <t>81.65</t>
  </si>
  <si>
    <t>阳春市交通运输局</t>
  </si>
  <si>
    <t>综合行政执法局综合股科员</t>
  </si>
  <si>
    <t>11403011999001</t>
  </si>
  <si>
    <t>张觉谋</t>
  </si>
  <si>
    <t>999440200524</t>
  </si>
  <si>
    <t>87.3</t>
  </si>
  <si>
    <t>赖东榆</t>
  </si>
  <si>
    <t>999440413216</t>
  </si>
  <si>
    <t>79.95</t>
  </si>
  <si>
    <t>严珊</t>
  </si>
  <si>
    <t>999440122929</t>
  </si>
  <si>
    <t>77.2</t>
  </si>
  <si>
    <t>阳春市水务局</t>
  </si>
  <si>
    <t>人事教育股科员</t>
  </si>
  <si>
    <t>11403021999001</t>
  </si>
  <si>
    <t>陈冠桦</t>
  </si>
  <si>
    <t>999440117617</t>
  </si>
  <si>
    <t>76.8</t>
  </si>
  <si>
    <t>林勇成</t>
  </si>
  <si>
    <t>999440303102</t>
  </si>
  <si>
    <t>83.05</t>
  </si>
  <si>
    <t>黄锦锋</t>
  </si>
  <si>
    <t>999440400811</t>
  </si>
  <si>
    <t>74.5</t>
  </si>
  <si>
    <t>阳春市水上管理处</t>
  </si>
  <si>
    <t>11403221999001</t>
  </si>
  <si>
    <t>冯志光</t>
  </si>
  <si>
    <t>999440400711</t>
  </si>
  <si>
    <t>83.9</t>
  </si>
  <si>
    <t>冯惠婷</t>
  </si>
  <si>
    <t>999440116330</t>
  </si>
  <si>
    <t>80.5</t>
  </si>
  <si>
    <t>80.95</t>
  </si>
  <si>
    <t>谢晓东</t>
  </si>
  <si>
    <t>999440201904</t>
  </si>
  <si>
    <t>78.95</t>
  </si>
  <si>
    <t>阳春市供销合作社联合社</t>
  </si>
  <si>
    <t>业务股科员</t>
  </si>
  <si>
    <t>11403271999001</t>
  </si>
  <si>
    <t>梁国心</t>
  </si>
  <si>
    <t>999440220330</t>
  </si>
  <si>
    <t>86.2</t>
  </si>
  <si>
    <t>陈晓雯</t>
  </si>
  <si>
    <t>999440402217</t>
  </si>
  <si>
    <t>79.4</t>
  </si>
  <si>
    <t>83.4</t>
  </si>
  <si>
    <t>张立</t>
  </si>
  <si>
    <t>999440117007</t>
  </si>
  <si>
    <t>阳春市财政局国库支付中心</t>
  </si>
  <si>
    <t>科员</t>
  </si>
  <si>
    <t>11403351999001</t>
  </si>
  <si>
    <t>林炫改</t>
  </si>
  <si>
    <t>999440301219</t>
  </si>
  <si>
    <t>83.85</t>
  </si>
  <si>
    <t>严思敏</t>
  </si>
  <si>
    <t>999440208126</t>
  </si>
  <si>
    <t>82.95</t>
  </si>
  <si>
    <t>冯瀚</t>
  </si>
  <si>
    <t>999440219308</t>
  </si>
  <si>
    <t>中国共产党阳西县委员会组织部</t>
  </si>
  <si>
    <t>11403401999001</t>
  </si>
  <si>
    <t>游煌雪</t>
  </si>
  <si>
    <t>999420106007</t>
  </si>
  <si>
    <t>84.8</t>
  </si>
  <si>
    <t>陈晓</t>
  </si>
  <si>
    <t>999440120301</t>
  </si>
  <si>
    <t>76.85</t>
  </si>
  <si>
    <t>吴晓雯</t>
  </si>
  <si>
    <t>999440202520</t>
  </si>
  <si>
    <t>75.2</t>
  </si>
  <si>
    <t>阳西县发展和改革局</t>
  </si>
  <si>
    <t>投资股科员</t>
  </si>
  <si>
    <t>11403701999001</t>
  </si>
  <si>
    <t>黄东成</t>
  </si>
  <si>
    <t>999440114524</t>
  </si>
  <si>
    <t>85.85</t>
  </si>
  <si>
    <t>张笑喜</t>
  </si>
  <si>
    <t>999440107820</t>
  </si>
  <si>
    <t>83.75</t>
  </si>
  <si>
    <t>程业永</t>
  </si>
  <si>
    <t>999440218310</t>
  </si>
  <si>
    <t>83.55</t>
  </si>
  <si>
    <t>阳西县财政局</t>
  </si>
  <si>
    <t>预算股科员</t>
  </si>
  <si>
    <t>11403761999001</t>
  </si>
  <si>
    <t>崔文锐</t>
  </si>
  <si>
    <t>999440116530</t>
  </si>
  <si>
    <t>江琦琪</t>
  </si>
  <si>
    <t>999420106823</t>
  </si>
  <si>
    <t>78.75</t>
  </si>
  <si>
    <t>陈婷</t>
  </si>
  <si>
    <t>999440312210</t>
  </si>
  <si>
    <t>77.5</t>
  </si>
  <si>
    <t>阳西县交通局</t>
  </si>
  <si>
    <t>11403831999001</t>
  </si>
  <si>
    <t>陈泽霖</t>
  </si>
  <si>
    <t>999440107714</t>
  </si>
  <si>
    <t>77.3</t>
  </si>
  <si>
    <t>唐建伟</t>
  </si>
  <si>
    <t>999440119219</t>
  </si>
  <si>
    <t>71.65</t>
  </si>
  <si>
    <t>陈凌燕</t>
  </si>
  <si>
    <t>999440115714</t>
  </si>
  <si>
    <t>69.95</t>
  </si>
  <si>
    <t>阳西县文体广电新闻出版局</t>
  </si>
  <si>
    <t>文物股科员</t>
  </si>
  <si>
    <t>11403851999001</t>
  </si>
  <si>
    <t>华封犁</t>
  </si>
  <si>
    <t>999440114212</t>
  </si>
  <si>
    <t>80.55</t>
  </si>
  <si>
    <t>林艳</t>
  </si>
  <si>
    <t>999440412026</t>
  </si>
  <si>
    <t>68.3</t>
  </si>
  <si>
    <t>阳西县林业局</t>
  </si>
  <si>
    <t>林政股科员</t>
  </si>
  <si>
    <t>11404021999001</t>
  </si>
  <si>
    <t>戴佩林</t>
  </si>
  <si>
    <t>999110112027</t>
  </si>
  <si>
    <t>87.6</t>
  </si>
  <si>
    <t>邓棚</t>
  </si>
  <si>
    <t>999440200101</t>
  </si>
  <si>
    <t>70.7</t>
  </si>
  <si>
    <t>阳西县直属机关事务管理处</t>
  </si>
  <si>
    <t>财会股科员</t>
  </si>
  <si>
    <t>11404041999001</t>
  </si>
  <si>
    <t>王金凤</t>
  </si>
  <si>
    <t>999440407108</t>
  </si>
  <si>
    <t>88.05</t>
  </si>
  <si>
    <t>梁宝元</t>
  </si>
  <si>
    <t>999440201516</t>
  </si>
  <si>
    <t>姚荣兆</t>
  </si>
  <si>
    <t>999440107305</t>
  </si>
  <si>
    <t>79.7</t>
  </si>
  <si>
    <t>阳江市科技局</t>
  </si>
  <si>
    <t>11404111999001</t>
  </si>
  <si>
    <t>许玉晓</t>
  </si>
  <si>
    <t>999440311727</t>
  </si>
  <si>
    <t>80.05</t>
  </si>
  <si>
    <t>吴超</t>
  </si>
  <si>
    <t>999440113310</t>
  </si>
  <si>
    <t>官文婷</t>
  </si>
  <si>
    <t>999440117428</t>
  </si>
  <si>
    <t>72.05</t>
  </si>
  <si>
    <t>阳江市中级人民法院</t>
  </si>
  <si>
    <t>31400011999001</t>
  </si>
  <si>
    <t>廖振东</t>
  </si>
  <si>
    <t>999440410528</t>
  </si>
  <si>
    <t>叶光遍</t>
  </si>
  <si>
    <t>999440107727</t>
  </si>
  <si>
    <t>73.75</t>
  </si>
  <si>
    <t>梁欣欣</t>
  </si>
  <si>
    <t>999440307728</t>
  </si>
  <si>
    <t>江城区人民检察院</t>
  </si>
  <si>
    <t>41400021999001</t>
  </si>
  <si>
    <t>范军男</t>
  </si>
  <si>
    <t>999440303415</t>
  </si>
  <si>
    <t>张金敏</t>
  </si>
  <si>
    <t>999440410121</t>
  </si>
  <si>
    <t>79.1</t>
  </si>
  <si>
    <t>李宗钦</t>
  </si>
  <si>
    <t>999440217522</t>
  </si>
  <si>
    <t>76.35</t>
  </si>
  <si>
    <t>阳江市江城区</t>
  </si>
  <si>
    <t>镇街科员</t>
  </si>
  <si>
    <t>61400031999001</t>
  </si>
  <si>
    <t>马日超</t>
  </si>
  <si>
    <t>999440409229</t>
  </si>
  <si>
    <t>74.05</t>
  </si>
  <si>
    <t>61400031999002</t>
  </si>
  <si>
    <t>赖俊达</t>
  </si>
  <si>
    <t>999440218424</t>
  </si>
  <si>
    <t>钟莹莹</t>
  </si>
  <si>
    <t>999440116703</t>
  </si>
  <si>
    <t>张加丽</t>
  </si>
  <si>
    <t>999440102528</t>
  </si>
  <si>
    <t>61400031999003</t>
  </si>
  <si>
    <t>柳东晶</t>
  </si>
  <si>
    <t>999440402529</t>
  </si>
  <si>
    <t>陈润菊</t>
  </si>
  <si>
    <t>999440221008</t>
  </si>
  <si>
    <t>77.85</t>
  </si>
  <si>
    <t>谭惠瑜</t>
  </si>
  <si>
    <t>999440120517</t>
  </si>
  <si>
    <t>61400031999004</t>
  </si>
  <si>
    <t>罗敬</t>
  </si>
  <si>
    <t>999440115223</t>
  </si>
  <si>
    <t>83.65</t>
  </si>
  <si>
    <t>柯文东</t>
  </si>
  <si>
    <t>999440309122</t>
  </si>
  <si>
    <t>余祺颖</t>
  </si>
  <si>
    <t>999440312514</t>
  </si>
  <si>
    <t>80.35</t>
  </si>
  <si>
    <t>61400031999005</t>
  </si>
  <si>
    <t>吴栋业</t>
  </si>
  <si>
    <t>999440218419</t>
  </si>
  <si>
    <t>林子杰</t>
  </si>
  <si>
    <t>999440404516</t>
  </si>
  <si>
    <t>刘小琳</t>
  </si>
  <si>
    <t>999440313317</t>
  </si>
  <si>
    <t>职位名次</t>
  </si>
  <si>
    <t>总成绩</t>
  </si>
  <si>
    <t>阳江市2019年选调优秀大学毕业生面试成绩、总成绩及入围体检人员名单</t>
  </si>
  <si>
    <t>是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</si>
</sst>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0.00_ "/>
    <numFmt numFmtId="186" formatCode="_(* #,##0_);_(* \(#,##0\);_(* &quot;-&quot;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&quot;$&quot;* #,##0.00_);_(&quot;$&quot;* \(#,##0.00\);_(&quot;$&quot;* &quot;-&quot;??_);_(@_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4" fillId="33" borderId="10" xfId="44" applyFont="1" applyFill="1" applyBorder="1" applyAlignment="1">
      <alignment horizontal="center" vertical="center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185" fontId="4" fillId="33" borderId="10" xfId="44" applyNumberFormat="1" applyFont="1" applyFill="1" applyBorder="1" applyAlignment="1">
      <alignment horizontal="center" vertical="center"/>
      <protection/>
    </xf>
    <xf numFmtId="184" fontId="4" fillId="33" borderId="10" xfId="44" applyNumberFormat="1" applyFont="1" applyFill="1" applyBorder="1" applyAlignment="1">
      <alignment horizontal="center" vertical="center"/>
      <protection/>
    </xf>
    <xf numFmtId="0" fontId="4" fillId="33" borderId="10" xfId="44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185" fontId="0" fillId="33" borderId="10" xfId="0" applyNumberFormat="1" applyFill="1" applyBorder="1" applyAlignment="1">
      <alignment horizontal="center" vertical="center"/>
    </xf>
    <xf numFmtId="184" fontId="0" fillId="33" borderId="10" xfId="0" applyNumberForma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常规 4 2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L4" sqref="L4"/>
    </sheetView>
  </sheetViews>
  <sheetFormatPr defaultColWidth="9.140625" defaultRowHeight="15" customHeight="1"/>
  <cols>
    <col min="1" max="1" width="17.7109375" style="4" customWidth="1"/>
    <col min="2" max="2" width="11.7109375" style="4" customWidth="1"/>
    <col min="3" max="3" width="16.28125" style="5" customWidth="1"/>
    <col min="4" max="4" width="5.421875" style="5" customWidth="1"/>
    <col min="5" max="5" width="8.421875" style="5" customWidth="1"/>
    <col min="6" max="6" width="6.421875" style="5" customWidth="1"/>
    <col min="7" max="7" width="15.00390625" style="5" customWidth="1"/>
    <col min="8" max="8" width="11.140625" style="5" customWidth="1"/>
    <col min="9" max="9" width="10.7109375" style="6" customWidth="1"/>
    <col min="10" max="10" width="10.421875" style="7" customWidth="1"/>
    <col min="11" max="11" width="9.7109375" style="5" customWidth="1"/>
    <col min="12" max="12" width="15.421875" style="5" customWidth="1"/>
    <col min="13" max="16384" width="9.00390625" style="1" customWidth="1"/>
  </cols>
  <sheetData>
    <row r="1" spans="1:12" s="2" customFormat="1" ht="33" customHeight="1">
      <c r="A1" s="17" t="s">
        <v>246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3" customFormat="1" ht="33.75" customHeight="1">
      <c r="A2" s="8" t="s">
        <v>8</v>
      </c>
      <c r="B2" s="8" t="s">
        <v>9</v>
      </c>
      <c r="C2" s="8" t="s">
        <v>6</v>
      </c>
      <c r="D2" s="9" t="s">
        <v>0</v>
      </c>
      <c r="E2" s="8" t="s">
        <v>1</v>
      </c>
      <c r="F2" s="8" t="s">
        <v>7</v>
      </c>
      <c r="G2" s="8" t="s">
        <v>2</v>
      </c>
      <c r="H2" s="8" t="s">
        <v>3</v>
      </c>
      <c r="I2" s="10" t="s">
        <v>4</v>
      </c>
      <c r="J2" s="11" t="s">
        <v>245</v>
      </c>
      <c r="K2" s="12" t="s">
        <v>244</v>
      </c>
      <c r="L2" s="8" t="s">
        <v>5</v>
      </c>
    </row>
    <row r="3" spans="1:12" s="2" customFormat="1" ht="13.5">
      <c r="A3" s="13" t="s">
        <v>18</v>
      </c>
      <c r="B3" s="13" t="s">
        <v>19</v>
      </c>
      <c r="C3" s="14" t="s">
        <v>20</v>
      </c>
      <c r="D3" s="14" t="s">
        <v>11</v>
      </c>
      <c r="E3" s="14" t="s">
        <v>21</v>
      </c>
      <c r="F3" s="14" t="s">
        <v>12</v>
      </c>
      <c r="G3" s="14" t="s">
        <v>22</v>
      </c>
      <c r="H3" s="14" t="s">
        <v>23</v>
      </c>
      <c r="I3" s="15">
        <v>76.16</v>
      </c>
      <c r="J3" s="16">
        <f aca="true" t="shared" si="0" ref="J3:J34">H3*0.4+I3*0.6</f>
        <v>80.636</v>
      </c>
      <c r="K3" s="14">
        <v>1</v>
      </c>
      <c r="L3" s="14" t="s">
        <v>247</v>
      </c>
    </row>
    <row r="4" spans="1:12" s="2" customFormat="1" ht="13.5">
      <c r="A4" s="13" t="s">
        <v>28</v>
      </c>
      <c r="B4" s="13" t="s">
        <v>29</v>
      </c>
      <c r="C4" s="14" t="s">
        <v>30</v>
      </c>
      <c r="D4" s="14" t="s">
        <v>11</v>
      </c>
      <c r="E4" s="14" t="s">
        <v>31</v>
      </c>
      <c r="F4" s="14" t="s">
        <v>12</v>
      </c>
      <c r="G4" s="14" t="s">
        <v>32</v>
      </c>
      <c r="H4" s="14" t="s">
        <v>33</v>
      </c>
      <c r="I4" s="15">
        <v>79.08</v>
      </c>
      <c r="J4" s="16">
        <f t="shared" si="0"/>
        <v>78.708</v>
      </c>
      <c r="K4" s="14">
        <v>1</v>
      </c>
      <c r="L4" s="14" t="s">
        <v>247</v>
      </c>
    </row>
    <row r="5" spans="1:12" s="2" customFormat="1" ht="13.5">
      <c r="A5" s="13" t="s">
        <v>28</v>
      </c>
      <c r="B5" s="13" t="s">
        <v>29</v>
      </c>
      <c r="C5" s="14" t="s">
        <v>30</v>
      </c>
      <c r="D5" s="14" t="s">
        <v>11</v>
      </c>
      <c r="E5" s="14" t="s">
        <v>34</v>
      </c>
      <c r="F5" s="14" t="s">
        <v>14</v>
      </c>
      <c r="G5" s="14" t="s">
        <v>35</v>
      </c>
      <c r="H5" s="14" t="s">
        <v>36</v>
      </c>
      <c r="I5" s="15">
        <v>75.52</v>
      </c>
      <c r="J5" s="16">
        <f t="shared" si="0"/>
        <v>71.732</v>
      </c>
      <c r="K5" s="14">
        <v>2</v>
      </c>
      <c r="L5" s="14"/>
    </row>
    <row r="6" spans="1:12" s="2" customFormat="1" ht="13.5">
      <c r="A6" s="13" t="s">
        <v>40</v>
      </c>
      <c r="B6" s="13" t="s">
        <v>10</v>
      </c>
      <c r="C6" s="14" t="s">
        <v>41</v>
      </c>
      <c r="D6" s="14" t="s">
        <v>11</v>
      </c>
      <c r="E6" s="14" t="s">
        <v>42</v>
      </c>
      <c r="F6" s="14" t="s">
        <v>14</v>
      </c>
      <c r="G6" s="14" t="s">
        <v>43</v>
      </c>
      <c r="H6" s="14" t="s">
        <v>44</v>
      </c>
      <c r="I6" s="15">
        <v>75.4</v>
      </c>
      <c r="J6" s="16">
        <f t="shared" si="0"/>
        <v>77.9</v>
      </c>
      <c r="K6" s="14">
        <v>1</v>
      </c>
      <c r="L6" s="14" t="s">
        <v>247</v>
      </c>
    </row>
    <row r="7" spans="1:12" s="2" customFormat="1" ht="13.5">
      <c r="A7" s="13" t="s">
        <v>45</v>
      </c>
      <c r="B7" s="13" t="s">
        <v>46</v>
      </c>
      <c r="C7" s="14" t="s">
        <v>47</v>
      </c>
      <c r="D7" s="14" t="s">
        <v>11</v>
      </c>
      <c r="E7" s="14" t="s">
        <v>48</v>
      </c>
      <c r="F7" s="14" t="s">
        <v>14</v>
      </c>
      <c r="G7" s="14" t="s">
        <v>49</v>
      </c>
      <c r="H7" s="14" t="s">
        <v>50</v>
      </c>
      <c r="I7" s="15">
        <v>83.16</v>
      </c>
      <c r="J7" s="16">
        <f t="shared" si="0"/>
        <v>84.816</v>
      </c>
      <c r="K7" s="14">
        <v>1</v>
      </c>
      <c r="L7" s="14" t="s">
        <v>247</v>
      </c>
    </row>
    <row r="8" spans="1:12" s="2" customFormat="1" ht="13.5">
      <c r="A8" s="13" t="s">
        <v>45</v>
      </c>
      <c r="B8" s="13" t="s">
        <v>46</v>
      </c>
      <c r="C8" s="14" t="s">
        <v>47</v>
      </c>
      <c r="D8" s="14" t="s">
        <v>11</v>
      </c>
      <c r="E8" s="14" t="s">
        <v>54</v>
      </c>
      <c r="F8" s="14" t="s">
        <v>12</v>
      </c>
      <c r="G8" s="14" t="s">
        <v>55</v>
      </c>
      <c r="H8" s="14" t="s">
        <v>56</v>
      </c>
      <c r="I8" s="15">
        <v>84.28</v>
      </c>
      <c r="J8" s="16">
        <f t="shared" si="0"/>
        <v>81.44800000000001</v>
      </c>
      <c r="K8" s="14">
        <v>2</v>
      </c>
      <c r="L8" s="14"/>
    </row>
    <row r="9" spans="1:12" s="2" customFormat="1" ht="13.5">
      <c r="A9" s="13" t="s">
        <v>45</v>
      </c>
      <c r="B9" s="13" t="s">
        <v>46</v>
      </c>
      <c r="C9" s="14" t="s">
        <v>47</v>
      </c>
      <c r="D9" s="14" t="s">
        <v>11</v>
      </c>
      <c r="E9" s="14" t="s">
        <v>51</v>
      </c>
      <c r="F9" s="14" t="s">
        <v>12</v>
      </c>
      <c r="G9" s="14" t="s">
        <v>52</v>
      </c>
      <c r="H9" s="14" t="s">
        <v>53</v>
      </c>
      <c r="I9" s="15">
        <v>76.8</v>
      </c>
      <c r="J9" s="16">
        <f t="shared" si="0"/>
        <v>78.06</v>
      </c>
      <c r="K9" s="14">
        <v>3</v>
      </c>
      <c r="L9" s="14"/>
    </row>
    <row r="10" spans="1:12" s="2" customFormat="1" ht="13.5">
      <c r="A10" s="13" t="s">
        <v>57</v>
      </c>
      <c r="B10" s="13" t="s">
        <v>58</v>
      </c>
      <c r="C10" s="14" t="s">
        <v>59</v>
      </c>
      <c r="D10" s="14" t="s">
        <v>11</v>
      </c>
      <c r="E10" s="14" t="s">
        <v>60</v>
      </c>
      <c r="F10" s="14" t="s">
        <v>12</v>
      </c>
      <c r="G10" s="14" t="s">
        <v>61</v>
      </c>
      <c r="H10" s="14" t="s">
        <v>26</v>
      </c>
      <c r="I10" s="15">
        <v>83.08</v>
      </c>
      <c r="J10" s="16">
        <f t="shared" si="0"/>
        <v>83.648</v>
      </c>
      <c r="K10" s="14">
        <v>1</v>
      </c>
      <c r="L10" s="14" t="s">
        <v>247</v>
      </c>
    </row>
    <row r="11" spans="1:12" s="2" customFormat="1" ht="13.5">
      <c r="A11" s="13" t="s">
        <v>57</v>
      </c>
      <c r="B11" s="13" t="s">
        <v>58</v>
      </c>
      <c r="C11" s="14" t="s">
        <v>59</v>
      </c>
      <c r="D11" s="14" t="s">
        <v>11</v>
      </c>
      <c r="E11" s="14" t="s">
        <v>63</v>
      </c>
      <c r="F11" s="14" t="s">
        <v>14</v>
      </c>
      <c r="G11" s="14" t="s">
        <v>64</v>
      </c>
      <c r="H11" s="14" t="s">
        <v>65</v>
      </c>
      <c r="I11" s="15">
        <v>81.96</v>
      </c>
      <c r="J11" s="16">
        <f t="shared" si="0"/>
        <v>82.39599999999999</v>
      </c>
      <c r="K11" s="14">
        <v>2</v>
      </c>
      <c r="L11" s="14"/>
    </row>
    <row r="12" spans="1:12" s="2" customFormat="1" ht="13.5">
      <c r="A12" s="13" t="s">
        <v>57</v>
      </c>
      <c r="B12" s="13" t="s">
        <v>58</v>
      </c>
      <c r="C12" s="14" t="s">
        <v>59</v>
      </c>
      <c r="D12" s="14" t="s">
        <v>11</v>
      </c>
      <c r="E12" s="14" t="s">
        <v>66</v>
      </c>
      <c r="F12" s="14" t="s">
        <v>14</v>
      </c>
      <c r="G12" s="14" t="s">
        <v>67</v>
      </c>
      <c r="H12" s="14" t="s">
        <v>68</v>
      </c>
      <c r="I12" s="15">
        <v>82.72</v>
      </c>
      <c r="J12" s="16">
        <f t="shared" si="0"/>
        <v>79.432</v>
      </c>
      <c r="K12" s="14">
        <v>3</v>
      </c>
      <c r="L12" s="14"/>
    </row>
    <row r="13" spans="1:12" s="2" customFormat="1" ht="13.5">
      <c r="A13" s="13" t="s">
        <v>69</v>
      </c>
      <c r="B13" s="13" t="s">
        <v>10</v>
      </c>
      <c r="C13" s="14" t="s">
        <v>70</v>
      </c>
      <c r="D13" s="14" t="s">
        <v>11</v>
      </c>
      <c r="E13" s="14" t="s">
        <v>71</v>
      </c>
      <c r="F13" s="14" t="s">
        <v>14</v>
      </c>
      <c r="G13" s="14" t="s">
        <v>72</v>
      </c>
      <c r="H13" s="14" t="s">
        <v>73</v>
      </c>
      <c r="I13" s="15">
        <v>85.84</v>
      </c>
      <c r="J13" s="16">
        <f t="shared" si="0"/>
        <v>85.064</v>
      </c>
      <c r="K13" s="14">
        <v>1</v>
      </c>
      <c r="L13" s="14" t="s">
        <v>247</v>
      </c>
    </row>
    <row r="14" spans="1:12" s="2" customFormat="1" ht="13.5">
      <c r="A14" s="13" t="s">
        <v>69</v>
      </c>
      <c r="B14" s="13" t="s">
        <v>10</v>
      </c>
      <c r="C14" s="14" t="s">
        <v>70</v>
      </c>
      <c r="D14" s="14" t="s">
        <v>11</v>
      </c>
      <c r="E14" s="14" t="s">
        <v>78</v>
      </c>
      <c r="F14" s="14" t="s">
        <v>14</v>
      </c>
      <c r="G14" s="14" t="s">
        <v>79</v>
      </c>
      <c r="H14" s="14" t="s">
        <v>80</v>
      </c>
      <c r="I14" s="15">
        <v>86.32</v>
      </c>
      <c r="J14" s="16">
        <f t="shared" si="0"/>
        <v>83.372</v>
      </c>
      <c r="K14" s="14">
        <v>2</v>
      </c>
      <c r="L14" s="14"/>
    </row>
    <row r="15" spans="1:12" s="2" customFormat="1" ht="13.5">
      <c r="A15" s="13" t="s">
        <v>69</v>
      </c>
      <c r="B15" s="13" t="s">
        <v>10</v>
      </c>
      <c r="C15" s="14" t="s">
        <v>70</v>
      </c>
      <c r="D15" s="14" t="s">
        <v>11</v>
      </c>
      <c r="E15" s="14" t="s">
        <v>74</v>
      </c>
      <c r="F15" s="14" t="s">
        <v>12</v>
      </c>
      <c r="G15" s="14" t="s">
        <v>75</v>
      </c>
      <c r="H15" s="14" t="s">
        <v>77</v>
      </c>
      <c r="I15" s="15">
        <v>84.52</v>
      </c>
      <c r="J15" s="16">
        <f t="shared" si="0"/>
        <v>83.092</v>
      </c>
      <c r="K15" s="14">
        <v>3</v>
      </c>
      <c r="L15" s="14"/>
    </row>
    <row r="16" spans="1:12" s="2" customFormat="1" ht="13.5">
      <c r="A16" s="13" t="s">
        <v>81</v>
      </c>
      <c r="B16" s="13" t="s">
        <v>82</v>
      </c>
      <c r="C16" s="14" t="s">
        <v>83</v>
      </c>
      <c r="D16" s="14" t="s">
        <v>11</v>
      </c>
      <c r="E16" s="14" t="s">
        <v>84</v>
      </c>
      <c r="F16" s="14" t="s">
        <v>14</v>
      </c>
      <c r="G16" s="14" t="s">
        <v>85</v>
      </c>
      <c r="H16" s="14" t="s">
        <v>86</v>
      </c>
      <c r="I16" s="15">
        <v>85.08</v>
      </c>
      <c r="J16" s="16">
        <f t="shared" si="0"/>
        <v>85.52799999999999</v>
      </c>
      <c r="K16" s="14">
        <v>1</v>
      </c>
      <c r="L16" s="14" t="s">
        <v>247</v>
      </c>
    </row>
    <row r="17" spans="1:12" s="2" customFormat="1" ht="13.5">
      <c r="A17" s="13" t="s">
        <v>81</v>
      </c>
      <c r="B17" s="13" t="s">
        <v>82</v>
      </c>
      <c r="C17" s="14" t="s">
        <v>83</v>
      </c>
      <c r="D17" s="14" t="s">
        <v>11</v>
      </c>
      <c r="E17" s="14" t="s">
        <v>87</v>
      </c>
      <c r="F17" s="14" t="s">
        <v>12</v>
      </c>
      <c r="G17" s="14" t="s">
        <v>88</v>
      </c>
      <c r="H17" s="14" t="s">
        <v>90</v>
      </c>
      <c r="I17" s="15">
        <v>81.72</v>
      </c>
      <c r="J17" s="16">
        <f t="shared" si="0"/>
        <v>82.392</v>
      </c>
      <c r="K17" s="14">
        <v>2</v>
      </c>
      <c r="L17" s="14"/>
    </row>
    <row r="18" spans="1:12" s="2" customFormat="1" ht="13.5">
      <c r="A18" s="13" t="s">
        <v>81</v>
      </c>
      <c r="B18" s="13" t="s">
        <v>82</v>
      </c>
      <c r="C18" s="14" t="s">
        <v>83</v>
      </c>
      <c r="D18" s="14" t="s">
        <v>11</v>
      </c>
      <c r="E18" s="14" t="s">
        <v>91</v>
      </c>
      <c r="F18" s="14" t="s">
        <v>14</v>
      </c>
      <c r="G18" s="14" t="s">
        <v>92</v>
      </c>
      <c r="H18" s="14" t="s">
        <v>24</v>
      </c>
      <c r="I18" s="15">
        <v>76.52</v>
      </c>
      <c r="J18" s="16">
        <f t="shared" si="0"/>
        <v>78.97200000000001</v>
      </c>
      <c r="K18" s="14">
        <v>3</v>
      </c>
      <c r="L18" s="14"/>
    </row>
    <row r="19" spans="1:12" s="2" customFormat="1" ht="13.5">
      <c r="A19" s="13" t="s">
        <v>93</v>
      </c>
      <c r="B19" s="13" t="s">
        <v>94</v>
      </c>
      <c r="C19" s="14" t="s">
        <v>95</v>
      </c>
      <c r="D19" s="14" t="s">
        <v>11</v>
      </c>
      <c r="E19" s="14" t="s">
        <v>99</v>
      </c>
      <c r="F19" s="14" t="s">
        <v>12</v>
      </c>
      <c r="G19" s="14" t="s">
        <v>100</v>
      </c>
      <c r="H19" s="14" t="s">
        <v>101</v>
      </c>
      <c r="I19" s="15">
        <v>82.44</v>
      </c>
      <c r="J19" s="16">
        <f t="shared" si="0"/>
        <v>82.644</v>
      </c>
      <c r="K19" s="14">
        <v>1</v>
      </c>
      <c r="L19" s="14" t="s">
        <v>247</v>
      </c>
    </row>
    <row r="20" spans="1:12" s="2" customFormat="1" ht="13.5">
      <c r="A20" s="13" t="s">
        <v>93</v>
      </c>
      <c r="B20" s="13" t="s">
        <v>94</v>
      </c>
      <c r="C20" s="14" t="s">
        <v>95</v>
      </c>
      <c r="D20" s="14" t="s">
        <v>11</v>
      </c>
      <c r="E20" s="14" t="s">
        <v>96</v>
      </c>
      <c r="F20" s="14" t="s">
        <v>12</v>
      </c>
      <c r="G20" s="14" t="s">
        <v>97</v>
      </c>
      <c r="H20" s="14" t="s">
        <v>98</v>
      </c>
      <c r="I20" s="15">
        <v>81.48</v>
      </c>
      <c r="J20" s="16">
        <f t="shared" si="0"/>
        <v>82.428</v>
      </c>
      <c r="K20" s="14">
        <v>2</v>
      </c>
      <c r="L20" s="14"/>
    </row>
    <row r="21" spans="1:12" s="2" customFormat="1" ht="13.5">
      <c r="A21" s="13" t="s">
        <v>93</v>
      </c>
      <c r="B21" s="13" t="s">
        <v>94</v>
      </c>
      <c r="C21" s="14" t="s">
        <v>95</v>
      </c>
      <c r="D21" s="14" t="s">
        <v>11</v>
      </c>
      <c r="E21" s="14" t="s">
        <v>102</v>
      </c>
      <c r="F21" s="14" t="s">
        <v>14</v>
      </c>
      <c r="G21" s="14" t="s">
        <v>103</v>
      </c>
      <c r="H21" s="14" t="s">
        <v>24</v>
      </c>
      <c r="I21" s="15">
        <v>78.48</v>
      </c>
      <c r="J21" s="16">
        <f t="shared" si="0"/>
        <v>80.148</v>
      </c>
      <c r="K21" s="14">
        <v>3</v>
      </c>
      <c r="L21" s="14"/>
    </row>
    <row r="22" spans="1:12" s="2" customFormat="1" ht="13.5">
      <c r="A22" s="13" t="s">
        <v>104</v>
      </c>
      <c r="B22" s="13" t="s">
        <v>10</v>
      </c>
      <c r="C22" s="14" t="s">
        <v>105</v>
      </c>
      <c r="D22" s="14" t="s">
        <v>11</v>
      </c>
      <c r="E22" s="14" t="s">
        <v>106</v>
      </c>
      <c r="F22" s="14" t="s">
        <v>14</v>
      </c>
      <c r="G22" s="14" t="s">
        <v>107</v>
      </c>
      <c r="H22" s="14" t="s">
        <v>108</v>
      </c>
      <c r="I22" s="15">
        <v>82.32</v>
      </c>
      <c r="J22" s="16">
        <f t="shared" si="0"/>
        <v>83.312</v>
      </c>
      <c r="K22" s="14">
        <v>1</v>
      </c>
      <c r="L22" s="14" t="s">
        <v>247</v>
      </c>
    </row>
    <row r="23" spans="1:12" s="2" customFormat="1" ht="13.5">
      <c r="A23" s="13" t="s">
        <v>104</v>
      </c>
      <c r="B23" s="13" t="s">
        <v>10</v>
      </c>
      <c r="C23" s="14" t="s">
        <v>105</v>
      </c>
      <c r="D23" s="14" t="s">
        <v>11</v>
      </c>
      <c r="E23" s="14" t="s">
        <v>109</v>
      </c>
      <c r="F23" s="14" t="s">
        <v>12</v>
      </c>
      <c r="G23" s="14" t="s">
        <v>110</v>
      </c>
      <c r="H23" s="14" t="s">
        <v>111</v>
      </c>
      <c r="I23" s="15">
        <v>82.92</v>
      </c>
      <c r="J23" s="16">
        <f t="shared" si="0"/>
        <v>80.492</v>
      </c>
      <c r="K23" s="14">
        <v>2</v>
      </c>
      <c r="L23" s="14"/>
    </row>
    <row r="24" spans="1:12" s="2" customFormat="1" ht="13.5">
      <c r="A24" s="13" t="s">
        <v>104</v>
      </c>
      <c r="B24" s="13" t="s">
        <v>10</v>
      </c>
      <c r="C24" s="14" t="s">
        <v>105</v>
      </c>
      <c r="D24" s="14" t="s">
        <v>11</v>
      </c>
      <c r="E24" s="14" t="s">
        <v>112</v>
      </c>
      <c r="F24" s="14" t="s">
        <v>12</v>
      </c>
      <c r="G24" s="14" t="s">
        <v>113</v>
      </c>
      <c r="H24" s="14" t="s">
        <v>114</v>
      </c>
      <c r="I24" s="15">
        <v>75.4</v>
      </c>
      <c r="J24" s="16">
        <f t="shared" si="0"/>
        <v>75.32000000000001</v>
      </c>
      <c r="K24" s="14">
        <v>3</v>
      </c>
      <c r="L24" s="14"/>
    </row>
    <row r="25" spans="1:12" s="2" customFormat="1" ht="13.5">
      <c r="A25" s="13" t="s">
        <v>115</v>
      </c>
      <c r="B25" s="13" t="s">
        <v>116</v>
      </c>
      <c r="C25" s="14" t="s">
        <v>117</v>
      </c>
      <c r="D25" s="14" t="s">
        <v>11</v>
      </c>
      <c r="E25" s="14" t="s">
        <v>121</v>
      </c>
      <c r="F25" s="14" t="s">
        <v>12</v>
      </c>
      <c r="G25" s="14" t="s">
        <v>122</v>
      </c>
      <c r="H25" s="14" t="s">
        <v>123</v>
      </c>
      <c r="I25" s="15">
        <v>88.36</v>
      </c>
      <c r="J25" s="16">
        <f t="shared" si="0"/>
        <v>86.51599999999999</v>
      </c>
      <c r="K25" s="14">
        <v>1</v>
      </c>
      <c r="L25" s="14" t="s">
        <v>247</v>
      </c>
    </row>
    <row r="26" spans="1:12" s="2" customFormat="1" ht="13.5">
      <c r="A26" s="13" t="s">
        <v>115</v>
      </c>
      <c r="B26" s="13" t="s">
        <v>116</v>
      </c>
      <c r="C26" s="14" t="s">
        <v>117</v>
      </c>
      <c r="D26" s="14" t="s">
        <v>11</v>
      </c>
      <c r="E26" s="14" t="s">
        <v>124</v>
      </c>
      <c r="F26" s="14" t="s">
        <v>14</v>
      </c>
      <c r="G26" s="14" t="s">
        <v>125</v>
      </c>
      <c r="H26" s="14" t="s">
        <v>126</v>
      </c>
      <c r="I26" s="15">
        <v>83.8</v>
      </c>
      <c r="J26" s="16">
        <f t="shared" si="0"/>
        <v>83.69999999999999</v>
      </c>
      <c r="K26" s="14">
        <v>2</v>
      </c>
      <c r="L26" s="14"/>
    </row>
    <row r="27" spans="1:12" s="2" customFormat="1" ht="13.5">
      <c r="A27" s="13" t="s">
        <v>115</v>
      </c>
      <c r="B27" s="13" t="s">
        <v>116</v>
      </c>
      <c r="C27" s="14" t="s">
        <v>117</v>
      </c>
      <c r="D27" s="14" t="s">
        <v>11</v>
      </c>
      <c r="E27" s="14" t="s">
        <v>118</v>
      </c>
      <c r="F27" s="14" t="s">
        <v>14</v>
      </c>
      <c r="G27" s="14" t="s">
        <v>119</v>
      </c>
      <c r="H27" s="14" t="s">
        <v>120</v>
      </c>
      <c r="I27" s="15">
        <v>79.88</v>
      </c>
      <c r="J27" s="16">
        <f t="shared" si="0"/>
        <v>82.268</v>
      </c>
      <c r="K27" s="14">
        <v>3</v>
      </c>
      <c r="L27" s="14"/>
    </row>
    <row r="28" spans="1:12" s="2" customFormat="1" ht="13.5">
      <c r="A28" s="13" t="s">
        <v>127</v>
      </c>
      <c r="B28" s="13" t="s">
        <v>128</v>
      </c>
      <c r="C28" s="14" t="s">
        <v>129</v>
      </c>
      <c r="D28" s="14" t="s">
        <v>11</v>
      </c>
      <c r="E28" s="14" t="s">
        <v>130</v>
      </c>
      <c r="F28" s="14" t="s">
        <v>14</v>
      </c>
      <c r="G28" s="14" t="s">
        <v>131</v>
      </c>
      <c r="H28" s="14" t="s">
        <v>16</v>
      </c>
      <c r="I28" s="15">
        <v>82.24</v>
      </c>
      <c r="J28" s="16">
        <f t="shared" si="0"/>
        <v>82.38399999999999</v>
      </c>
      <c r="K28" s="14">
        <v>1</v>
      </c>
      <c r="L28" s="14" t="s">
        <v>247</v>
      </c>
    </row>
    <row r="29" spans="1:12" s="2" customFormat="1" ht="13.5">
      <c r="A29" s="13" t="s">
        <v>127</v>
      </c>
      <c r="B29" s="13" t="s">
        <v>128</v>
      </c>
      <c r="C29" s="14" t="s">
        <v>129</v>
      </c>
      <c r="D29" s="14" t="s">
        <v>11</v>
      </c>
      <c r="E29" s="14" t="s">
        <v>132</v>
      </c>
      <c r="F29" s="14" t="s">
        <v>12</v>
      </c>
      <c r="G29" s="14" t="s">
        <v>133</v>
      </c>
      <c r="H29" s="14" t="s">
        <v>134</v>
      </c>
      <c r="I29" s="15">
        <v>80.56</v>
      </c>
      <c r="J29" s="16">
        <f t="shared" si="0"/>
        <v>79.836</v>
      </c>
      <c r="K29" s="14">
        <v>2</v>
      </c>
      <c r="L29" s="14"/>
    </row>
    <row r="30" spans="1:12" s="2" customFormat="1" ht="13.5">
      <c r="A30" s="13" t="s">
        <v>127</v>
      </c>
      <c r="B30" s="13" t="s">
        <v>128</v>
      </c>
      <c r="C30" s="14" t="s">
        <v>129</v>
      </c>
      <c r="D30" s="14" t="s">
        <v>11</v>
      </c>
      <c r="E30" s="14" t="s">
        <v>135</v>
      </c>
      <c r="F30" s="14" t="s">
        <v>12</v>
      </c>
      <c r="G30" s="14" t="s">
        <v>136</v>
      </c>
      <c r="H30" s="14" t="s">
        <v>62</v>
      </c>
      <c r="I30" s="15">
        <v>78.64</v>
      </c>
      <c r="J30" s="16">
        <f t="shared" si="0"/>
        <v>77.904</v>
      </c>
      <c r="K30" s="14">
        <v>3</v>
      </c>
      <c r="L30" s="14"/>
    </row>
    <row r="31" spans="1:12" s="2" customFormat="1" ht="13.5">
      <c r="A31" s="13" t="s">
        <v>138</v>
      </c>
      <c r="B31" s="13" t="s">
        <v>10</v>
      </c>
      <c r="C31" s="14" t="s">
        <v>139</v>
      </c>
      <c r="D31" s="14" t="s">
        <v>11</v>
      </c>
      <c r="E31" s="14" t="s">
        <v>140</v>
      </c>
      <c r="F31" s="14" t="s">
        <v>14</v>
      </c>
      <c r="G31" s="14" t="s">
        <v>141</v>
      </c>
      <c r="H31" s="14" t="s">
        <v>142</v>
      </c>
      <c r="I31" s="15">
        <v>77.08</v>
      </c>
      <c r="J31" s="16">
        <f t="shared" si="0"/>
        <v>77.168</v>
      </c>
      <c r="K31" s="14">
        <v>1</v>
      </c>
      <c r="L31" s="14" t="s">
        <v>247</v>
      </c>
    </row>
    <row r="32" spans="1:12" s="2" customFormat="1" ht="13.5">
      <c r="A32" s="13" t="s">
        <v>138</v>
      </c>
      <c r="B32" s="13" t="s">
        <v>10</v>
      </c>
      <c r="C32" s="14" t="s">
        <v>139</v>
      </c>
      <c r="D32" s="14" t="s">
        <v>11</v>
      </c>
      <c r="E32" s="14" t="s">
        <v>143</v>
      </c>
      <c r="F32" s="14" t="s">
        <v>14</v>
      </c>
      <c r="G32" s="14" t="s">
        <v>144</v>
      </c>
      <c r="H32" s="14" t="s">
        <v>145</v>
      </c>
      <c r="I32" s="15">
        <v>74.64</v>
      </c>
      <c r="J32" s="16">
        <f t="shared" si="0"/>
        <v>73.444</v>
      </c>
      <c r="K32" s="14">
        <v>2</v>
      </c>
      <c r="L32" s="14"/>
    </row>
    <row r="33" spans="1:12" s="2" customFormat="1" ht="13.5">
      <c r="A33" s="13" t="s">
        <v>138</v>
      </c>
      <c r="B33" s="13" t="s">
        <v>10</v>
      </c>
      <c r="C33" s="14" t="s">
        <v>139</v>
      </c>
      <c r="D33" s="14" t="s">
        <v>11</v>
      </c>
      <c r="E33" s="14" t="s">
        <v>146</v>
      </c>
      <c r="F33" s="14" t="s">
        <v>12</v>
      </c>
      <c r="G33" s="14" t="s">
        <v>147</v>
      </c>
      <c r="H33" s="14" t="s">
        <v>148</v>
      </c>
      <c r="I33" s="15">
        <v>0</v>
      </c>
      <c r="J33" s="16">
        <f t="shared" si="0"/>
        <v>27.980000000000004</v>
      </c>
      <c r="K33" s="14">
        <v>3</v>
      </c>
      <c r="L33" s="14"/>
    </row>
    <row r="34" spans="1:12" s="2" customFormat="1" ht="13.5">
      <c r="A34" s="13" t="s">
        <v>149</v>
      </c>
      <c r="B34" s="13" t="s">
        <v>150</v>
      </c>
      <c r="C34" s="14" t="s">
        <v>151</v>
      </c>
      <c r="D34" s="14" t="s">
        <v>11</v>
      </c>
      <c r="E34" s="14" t="s">
        <v>152</v>
      </c>
      <c r="F34" s="14" t="s">
        <v>14</v>
      </c>
      <c r="G34" s="14" t="s">
        <v>153</v>
      </c>
      <c r="H34" s="14" t="s">
        <v>154</v>
      </c>
      <c r="I34" s="15">
        <v>88.4</v>
      </c>
      <c r="J34" s="16">
        <f t="shared" si="0"/>
        <v>85.25999999999999</v>
      </c>
      <c r="K34" s="14">
        <v>1</v>
      </c>
      <c r="L34" s="14" t="s">
        <v>247</v>
      </c>
    </row>
    <row r="35" spans="1:12" s="2" customFormat="1" ht="13.5">
      <c r="A35" s="13" t="s">
        <v>149</v>
      </c>
      <c r="B35" s="13" t="s">
        <v>150</v>
      </c>
      <c r="C35" s="14" t="s">
        <v>151</v>
      </c>
      <c r="D35" s="14" t="s">
        <v>11</v>
      </c>
      <c r="E35" s="14" t="s">
        <v>155</v>
      </c>
      <c r="F35" s="14" t="s">
        <v>12</v>
      </c>
      <c r="G35" s="14" t="s">
        <v>156</v>
      </c>
      <c r="H35" s="14" t="s">
        <v>157</v>
      </c>
      <c r="I35" s="15">
        <v>77.36</v>
      </c>
      <c r="J35" s="16">
        <f aca="true" t="shared" si="1" ref="J35:J66">H35*0.4+I35*0.6</f>
        <v>73.73599999999999</v>
      </c>
      <c r="K35" s="14">
        <v>2</v>
      </c>
      <c r="L35" s="14"/>
    </row>
    <row r="36" spans="1:12" s="2" customFormat="1" ht="13.5">
      <c r="A36" s="13" t="s">
        <v>158</v>
      </c>
      <c r="B36" s="13" t="s">
        <v>159</v>
      </c>
      <c r="C36" s="14" t="s">
        <v>160</v>
      </c>
      <c r="D36" s="14" t="s">
        <v>11</v>
      </c>
      <c r="E36" s="14" t="s">
        <v>161</v>
      </c>
      <c r="F36" s="14" t="s">
        <v>14</v>
      </c>
      <c r="G36" s="14" t="s">
        <v>162</v>
      </c>
      <c r="H36" s="14" t="s">
        <v>163</v>
      </c>
      <c r="I36" s="15">
        <v>72.6</v>
      </c>
      <c r="J36" s="16">
        <f t="shared" si="1"/>
        <v>78.6</v>
      </c>
      <c r="K36" s="14">
        <v>1</v>
      </c>
      <c r="L36" s="14" t="s">
        <v>247</v>
      </c>
    </row>
    <row r="37" spans="1:12" s="2" customFormat="1" ht="13.5">
      <c r="A37" s="13" t="s">
        <v>158</v>
      </c>
      <c r="B37" s="13" t="s">
        <v>159</v>
      </c>
      <c r="C37" s="14" t="s">
        <v>160</v>
      </c>
      <c r="D37" s="14" t="s">
        <v>11</v>
      </c>
      <c r="E37" s="14" t="s">
        <v>164</v>
      </c>
      <c r="F37" s="14" t="s">
        <v>14</v>
      </c>
      <c r="G37" s="14" t="s">
        <v>165</v>
      </c>
      <c r="H37" s="14" t="s">
        <v>166</v>
      </c>
      <c r="I37" s="15">
        <v>73.24</v>
      </c>
      <c r="J37" s="16">
        <f t="shared" si="1"/>
        <v>72.22399999999999</v>
      </c>
      <c r="K37" s="14">
        <v>2</v>
      </c>
      <c r="L37" s="14"/>
    </row>
    <row r="38" spans="1:12" s="2" customFormat="1" ht="13.5">
      <c r="A38" s="13" t="s">
        <v>167</v>
      </c>
      <c r="B38" s="13" t="s">
        <v>168</v>
      </c>
      <c r="C38" s="14" t="s">
        <v>169</v>
      </c>
      <c r="D38" s="14" t="s">
        <v>11</v>
      </c>
      <c r="E38" s="14" t="s">
        <v>173</v>
      </c>
      <c r="F38" s="14" t="s">
        <v>12</v>
      </c>
      <c r="G38" s="14" t="s">
        <v>174</v>
      </c>
      <c r="H38" s="14" t="s">
        <v>15</v>
      </c>
      <c r="I38" s="15">
        <v>85.92</v>
      </c>
      <c r="J38" s="16">
        <f t="shared" si="1"/>
        <v>83.97200000000001</v>
      </c>
      <c r="K38" s="14">
        <v>1</v>
      </c>
      <c r="L38" s="14" t="s">
        <v>247</v>
      </c>
    </row>
    <row r="39" spans="1:12" s="2" customFormat="1" ht="13.5">
      <c r="A39" s="13" t="s">
        <v>167</v>
      </c>
      <c r="B39" s="13" t="s">
        <v>168</v>
      </c>
      <c r="C39" s="14" t="s">
        <v>169</v>
      </c>
      <c r="D39" s="14" t="s">
        <v>11</v>
      </c>
      <c r="E39" s="14" t="s">
        <v>170</v>
      </c>
      <c r="F39" s="14" t="s">
        <v>12</v>
      </c>
      <c r="G39" s="14" t="s">
        <v>171</v>
      </c>
      <c r="H39" s="14" t="s">
        <v>172</v>
      </c>
      <c r="I39" s="15">
        <v>74.96</v>
      </c>
      <c r="J39" s="16">
        <f t="shared" si="1"/>
        <v>80.196</v>
      </c>
      <c r="K39" s="14">
        <v>2</v>
      </c>
      <c r="L39" s="14"/>
    </row>
    <row r="40" spans="1:12" s="2" customFormat="1" ht="13.5">
      <c r="A40" s="13" t="s">
        <v>167</v>
      </c>
      <c r="B40" s="13" t="s">
        <v>168</v>
      </c>
      <c r="C40" s="14" t="s">
        <v>169</v>
      </c>
      <c r="D40" s="14" t="s">
        <v>11</v>
      </c>
      <c r="E40" s="14" t="s">
        <v>175</v>
      </c>
      <c r="F40" s="14" t="s">
        <v>14</v>
      </c>
      <c r="G40" s="14" t="s">
        <v>176</v>
      </c>
      <c r="H40" s="14" t="s">
        <v>177</v>
      </c>
      <c r="I40" s="15">
        <v>65.4</v>
      </c>
      <c r="J40" s="16">
        <f t="shared" si="1"/>
        <v>71.12</v>
      </c>
      <c r="K40" s="14">
        <v>3</v>
      </c>
      <c r="L40" s="14"/>
    </row>
    <row r="41" spans="1:12" s="2" customFormat="1" ht="13.5">
      <c r="A41" s="13" t="s">
        <v>178</v>
      </c>
      <c r="B41" s="13" t="s">
        <v>10</v>
      </c>
      <c r="C41" s="14" t="s">
        <v>179</v>
      </c>
      <c r="D41" s="14" t="s">
        <v>11</v>
      </c>
      <c r="E41" s="14" t="s">
        <v>180</v>
      </c>
      <c r="F41" s="14" t="s">
        <v>12</v>
      </c>
      <c r="G41" s="14" t="s">
        <v>181</v>
      </c>
      <c r="H41" s="14" t="s">
        <v>182</v>
      </c>
      <c r="I41" s="15">
        <v>80.68</v>
      </c>
      <c r="J41" s="16">
        <f t="shared" si="1"/>
        <v>80.428</v>
      </c>
      <c r="K41" s="14">
        <v>1</v>
      </c>
      <c r="L41" s="14" t="s">
        <v>247</v>
      </c>
    </row>
    <row r="42" spans="1:12" s="2" customFormat="1" ht="13.5">
      <c r="A42" s="13" t="s">
        <v>178</v>
      </c>
      <c r="B42" s="13" t="s">
        <v>10</v>
      </c>
      <c r="C42" s="14" t="s">
        <v>179</v>
      </c>
      <c r="D42" s="14" t="s">
        <v>11</v>
      </c>
      <c r="E42" s="14" t="s">
        <v>183</v>
      </c>
      <c r="F42" s="14" t="s">
        <v>14</v>
      </c>
      <c r="G42" s="14" t="s">
        <v>184</v>
      </c>
      <c r="H42" s="14" t="s">
        <v>62</v>
      </c>
      <c r="I42" s="15">
        <v>76.96</v>
      </c>
      <c r="J42" s="16">
        <f t="shared" si="1"/>
        <v>76.89599999999999</v>
      </c>
      <c r="K42" s="14">
        <v>2</v>
      </c>
      <c r="L42" s="14"/>
    </row>
    <row r="43" spans="1:12" s="2" customFormat="1" ht="13.5">
      <c r="A43" s="13" t="s">
        <v>178</v>
      </c>
      <c r="B43" s="13" t="s">
        <v>10</v>
      </c>
      <c r="C43" s="14" t="s">
        <v>179</v>
      </c>
      <c r="D43" s="14" t="s">
        <v>11</v>
      </c>
      <c r="E43" s="14" t="s">
        <v>185</v>
      </c>
      <c r="F43" s="14" t="s">
        <v>12</v>
      </c>
      <c r="G43" s="14" t="s">
        <v>186</v>
      </c>
      <c r="H43" s="14" t="s">
        <v>187</v>
      </c>
      <c r="I43" s="15">
        <v>75.4</v>
      </c>
      <c r="J43" s="16">
        <f t="shared" si="1"/>
        <v>74.06</v>
      </c>
      <c r="K43" s="14">
        <v>3</v>
      </c>
      <c r="L43" s="14"/>
    </row>
    <row r="44" spans="1:12" s="2" customFormat="1" ht="13.5">
      <c r="A44" s="13" t="s">
        <v>188</v>
      </c>
      <c r="B44" s="13" t="s">
        <v>10</v>
      </c>
      <c r="C44" s="14" t="s">
        <v>189</v>
      </c>
      <c r="D44" s="14" t="s">
        <v>11</v>
      </c>
      <c r="E44" s="14" t="s">
        <v>192</v>
      </c>
      <c r="F44" s="14" t="s">
        <v>12</v>
      </c>
      <c r="G44" s="14" t="s">
        <v>193</v>
      </c>
      <c r="H44" s="14" t="s">
        <v>194</v>
      </c>
      <c r="I44" s="15">
        <v>84.32</v>
      </c>
      <c r="J44" s="16">
        <f t="shared" si="1"/>
        <v>80.09199999999998</v>
      </c>
      <c r="K44" s="14">
        <v>1</v>
      </c>
      <c r="L44" s="14" t="s">
        <v>247</v>
      </c>
    </row>
    <row r="45" spans="1:12" s="2" customFormat="1" ht="13.5">
      <c r="A45" s="13" t="s">
        <v>188</v>
      </c>
      <c r="B45" s="13" t="s">
        <v>10</v>
      </c>
      <c r="C45" s="14" t="s">
        <v>189</v>
      </c>
      <c r="D45" s="14" t="s">
        <v>11</v>
      </c>
      <c r="E45" s="14" t="s">
        <v>190</v>
      </c>
      <c r="F45" s="14" t="s">
        <v>14</v>
      </c>
      <c r="G45" s="14" t="s">
        <v>191</v>
      </c>
      <c r="H45" s="14" t="s">
        <v>25</v>
      </c>
      <c r="I45" s="15">
        <v>81.08</v>
      </c>
      <c r="J45" s="16">
        <f t="shared" si="1"/>
        <v>79.328</v>
      </c>
      <c r="K45" s="14">
        <v>2</v>
      </c>
      <c r="L45" s="14"/>
    </row>
    <row r="46" spans="1:12" s="2" customFormat="1" ht="13.5">
      <c r="A46" s="13" t="s">
        <v>188</v>
      </c>
      <c r="B46" s="13" t="s">
        <v>10</v>
      </c>
      <c r="C46" s="14" t="s">
        <v>189</v>
      </c>
      <c r="D46" s="14" t="s">
        <v>11</v>
      </c>
      <c r="E46" s="14" t="s">
        <v>195</v>
      </c>
      <c r="F46" s="14" t="s">
        <v>12</v>
      </c>
      <c r="G46" s="14" t="s">
        <v>196</v>
      </c>
      <c r="H46" s="14" t="s">
        <v>38</v>
      </c>
      <c r="I46" s="15">
        <v>76.72</v>
      </c>
      <c r="J46" s="16">
        <f t="shared" si="1"/>
        <v>75.512</v>
      </c>
      <c r="K46" s="14">
        <v>3</v>
      </c>
      <c r="L46" s="14"/>
    </row>
    <row r="47" spans="1:12" s="2" customFormat="1" ht="13.5">
      <c r="A47" s="13" t="s">
        <v>197</v>
      </c>
      <c r="B47" s="13" t="s">
        <v>10</v>
      </c>
      <c r="C47" s="14" t="s">
        <v>198</v>
      </c>
      <c r="D47" s="14" t="s">
        <v>11</v>
      </c>
      <c r="E47" s="14" t="s">
        <v>199</v>
      </c>
      <c r="F47" s="14" t="s">
        <v>12</v>
      </c>
      <c r="G47" s="14" t="s">
        <v>200</v>
      </c>
      <c r="H47" s="14" t="s">
        <v>37</v>
      </c>
      <c r="I47" s="15">
        <v>86.12</v>
      </c>
      <c r="J47" s="16">
        <f t="shared" si="1"/>
        <v>84.212</v>
      </c>
      <c r="K47" s="14">
        <v>1</v>
      </c>
      <c r="L47" s="14" t="s">
        <v>247</v>
      </c>
    </row>
    <row r="48" spans="1:12" s="2" customFormat="1" ht="13.5">
      <c r="A48" s="13" t="s">
        <v>197</v>
      </c>
      <c r="B48" s="13" t="s">
        <v>10</v>
      </c>
      <c r="C48" s="14" t="s">
        <v>198</v>
      </c>
      <c r="D48" s="14" t="s">
        <v>11</v>
      </c>
      <c r="E48" s="14" t="s">
        <v>204</v>
      </c>
      <c r="F48" s="14" t="s">
        <v>14</v>
      </c>
      <c r="G48" s="14" t="s">
        <v>205</v>
      </c>
      <c r="H48" s="14" t="s">
        <v>206</v>
      </c>
      <c r="I48" s="15">
        <v>85.88</v>
      </c>
      <c r="J48" s="16">
        <f t="shared" si="1"/>
        <v>82.068</v>
      </c>
      <c r="K48" s="14">
        <v>2</v>
      </c>
      <c r="L48" s="14"/>
    </row>
    <row r="49" spans="1:12" s="2" customFormat="1" ht="13.5">
      <c r="A49" s="13" t="s">
        <v>197</v>
      </c>
      <c r="B49" s="13" t="s">
        <v>10</v>
      </c>
      <c r="C49" s="14" t="s">
        <v>198</v>
      </c>
      <c r="D49" s="14" t="s">
        <v>11</v>
      </c>
      <c r="E49" s="14" t="s">
        <v>201</v>
      </c>
      <c r="F49" s="14" t="s">
        <v>12</v>
      </c>
      <c r="G49" s="14" t="s">
        <v>202</v>
      </c>
      <c r="H49" s="14" t="s">
        <v>203</v>
      </c>
      <c r="I49" s="15">
        <v>77.2</v>
      </c>
      <c r="J49" s="16">
        <f t="shared" si="1"/>
        <v>77.96000000000001</v>
      </c>
      <c r="K49" s="14">
        <v>3</v>
      </c>
      <c r="L49" s="14"/>
    </row>
    <row r="50" spans="1:12" s="2" customFormat="1" ht="13.5">
      <c r="A50" s="13" t="s">
        <v>207</v>
      </c>
      <c r="B50" s="13" t="s">
        <v>208</v>
      </c>
      <c r="C50" s="14" t="s">
        <v>209</v>
      </c>
      <c r="D50" s="14" t="s">
        <v>11</v>
      </c>
      <c r="E50" s="14" t="s">
        <v>210</v>
      </c>
      <c r="F50" s="14" t="s">
        <v>14</v>
      </c>
      <c r="G50" s="14" t="s">
        <v>211</v>
      </c>
      <c r="H50" s="14" t="s">
        <v>212</v>
      </c>
      <c r="I50" s="15">
        <v>78.96</v>
      </c>
      <c r="J50" s="16">
        <f t="shared" si="1"/>
        <v>76.996</v>
      </c>
      <c r="K50" s="14">
        <v>1</v>
      </c>
      <c r="L50" s="14" t="s">
        <v>247</v>
      </c>
    </row>
    <row r="51" spans="1:12" s="2" customFormat="1" ht="13.5">
      <c r="A51" s="13" t="s">
        <v>207</v>
      </c>
      <c r="B51" s="13" t="s">
        <v>208</v>
      </c>
      <c r="C51" s="14" t="s">
        <v>213</v>
      </c>
      <c r="D51" s="14" t="s">
        <v>11</v>
      </c>
      <c r="E51" s="14" t="s">
        <v>214</v>
      </c>
      <c r="F51" s="14" t="s">
        <v>14</v>
      </c>
      <c r="G51" s="14" t="s">
        <v>215</v>
      </c>
      <c r="H51" s="14" t="s">
        <v>39</v>
      </c>
      <c r="I51" s="15">
        <v>87.44</v>
      </c>
      <c r="J51" s="16">
        <f t="shared" si="1"/>
        <v>85.464</v>
      </c>
      <c r="K51" s="14">
        <v>1</v>
      </c>
      <c r="L51" s="14" t="s">
        <v>247</v>
      </c>
    </row>
    <row r="52" spans="1:12" s="2" customFormat="1" ht="13.5">
      <c r="A52" s="13" t="s">
        <v>207</v>
      </c>
      <c r="B52" s="13" t="s">
        <v>208</v>
      </c>
      <c r="C52" s="14" t="s">
        <v>213</v>
      </c>
      <c r="D52" s="14" t="s">
        <v>11</v>
      </c>
      <c r="E52" s="14" t="s">
        <v>216</v>
      </c>
      <c r="F52" s="14" t="s">
        <v>12</v>
      </c>
      <c r="G52" s="14" t="s">
        <v>217</v>
      </c>
      <c r="H52" s="14" t="s">
        <v>27</v>
      </c>
      <c r="I52" s="15">
        <v>84.6</v>
      </c>
      <c r="J52" s="16">
        <f t="shared" si="1"/>
        <v>83.68</v>
      </c>
      <c r="K52" s="14">
        <v>2</v>
      </c>
      <c r="L52" s="14"/>
    </row>
    <row r="53" spans="1:12" s="2" customFormat="1" ht="13.5">
      <c r="A53" s="13" t="s">
        <v>207</v>
      </c>
      <c r="B53" s="13" t="s">
        <v>208</v>
      </c>
      <c r="C53" s="14" t="s">
        <v>213</v>
      </c>
      <c r="D53" s="14" t="s">
        <v>11</v>
      </c>
      <c r="E53" s="14" t="s">
        <v>218</v>
      </c>
      <c r="F53" s="14" t="s">
        <v>12</v>
      </c>
      <c r="G53" s="14" t="s">
        <v>219</v>
      </c>
      <c r="H53" s="14" t="s">
        <v>76</v>
      </c>
      <c r="I53" s="15">
        <v>79.68</v>
      </c>
      <c r="J53" s="16">
        <f t="shared" si="1"/>
        <v>80.00800000000001</v>
      </c>
      <c r="K53" s="14">
        <v>3</v>
      </c>
      <c r="L53" s="14"/>
    </row>
    <row r="54" spans="1:12" s="2" customFormat="1" ht="13.5">
      <c r="A54" s="13" t="s">
        <v>207</v>
      </c>
      <c r="B54" s="13" t="s">
        <v>208</v>
      </c>
      <c r="C54" s="14" t="s">
        <v>220</v>
      </c>
      <c r="D54" s="14" t="s">
        <v>11</v>
      </c>
      <c r="E54" s="14" t="s">
        <v>221</v>
      </c>
      <c r="F54" s="14" t="s">
        <v>12</v>
      </c>
      <c r="G54" s="14" t="s">
        <v>222</v>
      </c>
      <c r="H54" s="14" t="s">
        <v>182</v>
      </c>
      <c r="I54" s="15">
        <v>89.16</v>
      </c>
      <c r="J54" s="16">
        <f t="shared" si="1"/>
        <v>85.51599999999999</v>
      </c>
      <c r="K54" s="14">
        <v>1</v>
      </c>
      <c r="L54" s="14" t="s">
        <v>247</v>
      </c>
    </row>
    <row r="55" spans="1:12" s="2" customFormat="1" ht="13.5">
      <c r="A55" s="13" t="s">
        <v>207</v>
      </c>
      <c r="B55" s="13" t="s">
        <v>208</v>
      </c>
      <c r="C55" s="14" t="s">
        <v>220</v>
      </c>
      <c r="D55" s="14" t="s">
        <v>11</v>
      </c>
      <c r="E55" s="14" t="s">
        <v>223</v>
      </c>
      <c r="F55" s="14" t="s">
        <v>12</v>
      </c>
      <c r="G55" s="14" t="s">
        <v>224</v>
      </c>
      <c r="H55" s="14" t="s">
        <v>225</v>
      </c>
      <c r="I55" s="15">
        <v>89.88</v>
      </c>
      <c r="J55" s="16">
        <f t="shared" si="1"/>
        <v>85.068</v>
      </c>
      <c r="K55" s="14">
        <v>2</v>
      </c>
      <c r="L55" s="14"/>
    </row>
    <row r="56" spans="1:12" s="2" customFormat="1" ht="13.5">
      <c r="A56" s="13" t="s">
        <v>207</v>
      </c>
      <c r="B56" s="13" t="s">
        <v>208</v>
      </c>
      <c r="C56" s="14" t="s">
        <v>220</v>
      </c>
      <c r="D56" s="14" t="s">
        <v>11</v>
      </c>
      <c r="E56" s="14" t="s">
        <v>226</v>
      </c>
      <c r="F56" s="14" t="s">
        <v>12</v>
      </c>
      <c r="G56" s="14" t="s">
        <v>227</v>
      </c>
      <c r="H56" s="14" t="s">
        <v>137</v>
      </c>
      <c r="I56" s="15">
        <v>83.44</v>
      </c>
      <c r="J56" s="16">
        <f t="shared" si="1"/>
        <v>81.064</v>
      </c>
      <c r="K56" s="14">
        <v>3</v>
      </c>
      <c r="L56" s="14"/>
    </row>
    <row r="57" spans="1:12" s="2" customFormat="1" ht="13.5">
      <c r="A57" s="13" t="s">
        <v>207</v>
      </c>
      <c r="B57" s="13" t="s">
        <v>208</v>
      </c>
      <c r="C57" s="14" t="s">
        <v>228</v>
      </c>
      <c r="D57" s="14" t="s">
        <v>11</v>
      </c>
      <c r="E57" s="14" t="s">
        <v>229</v>
      </c>
      <c r="F57" s="14" t="s">
        <v>14</v>
      </c>
      <c r="G57" s="14" t="s">
        <v>230</v>
      </c>
      <c r="H57" s="14" t="s">
        <v>231</v>
      </c>
      <c r="I57" s="15">
        <v>84.12</v>
      </c>
      <c r="J57" s="16">
        <f t="shared" si="1"/>
        <v>83.932</v>
      </c>
      <c r="K57" s="14">
        <v>1</v>
      </c>
      <c r="L57" s="14" t="s">
        <v>247</v>
      </c>
    </row>
    <row r="58" spans="1:12" s="2" customFormat="1" ht="13.5">
      <c r="A58" s="13" t="s">
        <v>207</v>
      </c>
      <c r="B58" s="13" t="s">
        <v>208</v>
      </c>
      <c r="C58" s="14" t="s">
        <v>228</v>
      </c>
      <c r="D58" s="14" t="s">
        <v>11</v>
      </c>
      <c r="E58" s="14" t="s">
        <v>234</v>
      </c>
      <c r="F58" s="14" t="s">
        <v>14</v>
      </c>
      <c r="G58" s="14" t="s">
        <v>235</v>
      </c>
      <c r="H58" s="14" t="s">
        <v>236</v>
      </c>
      <c r="I58" s="15">
        <v>76.48</v>
      </c>
      <c r="J58" s="16">
        <f t="shared" si="1"/>
        <v>78.02799999999999</v>
      </c>
      <c r="K58" s="14">
        <v>2</v>
      </c>
      <c r="L58" s="14"/>
    </row>
    <row r="59" spans="1:12" s="2" customFormat="1" ht="13.5">
      <c r="A59" s="13" t="s">
        <v>207</v>
      </c>
      <c r="B59" s="13" t="s">
        <v>208</v>
      </c>
      <c r="C59" s="14" t="s">
        <v>228</v>
      </c>
      <c r="D59" s="14" t="s">
        <v>11</v>
      </c>
      <c r="E59" s="14" t="s">
        <v>232</v>
      </c>
      <c r="F59" s="14" t="s">
        <v>14</v>
      </c>
      <c r="G59" s="14" t="s">
        <v>233</v>
      </c>
      <c r="H59" s="14" t="s">
        <v>17</v>
      </c>
      <c r="I59" s="15">
        <v>74.12</v>
      </c>
      <c r="J59" s="16">
        <f t="shared" si="1"/>
        <v>77.112</v>
      </c>
      <c r="K59" s="14">
        <v>3</v>
      </c>
      <c r="L59" s="14"/>
    </row>
    <row r="60" spans="1:12" s="2" customFormat="1" ht="13.5">
      <c r="A60" s="13" t="s">
        <v>207</v>
      </c>
      <c r="B60" s="13" t="s">
        <v>208</v>
      </c>
      <c r="C60" s="14" t="s">
        <v>237</v>
      </c>
      <c r="D60" s="14" t="s">
        <v>11</v>
      </c>
      <c r="E60" s="14" t="s">
        <v>240</v>
      </c>
      <c r="F60" s="14" t="s">
        <v>14</v>
      </c>
      <c r="G60" s="14" t="s">
        <v>241</v>
      </c>
      <c r="H60" s="14" t="s">
        <v>89</v>
      </c>
      <c r="I60" s="15">
        <v>81.56</v>
      </c>
      <c r="J60" s="16">
        <f t="shared" si="1"/>
        <v>80.696</v>
      </c>
      <c r="K60" s="14">
        <v>1</v>
      </c>
      <c r="L60" s="14" t="s">
        <v>247</v>
      </c>
    </row>
    <row r="61" spans="1:12" s="2" customFormat="1" ht="13.5">
      <c r="A61" s="13" t="s">
        <v>207</v>
      </c>
      <c r="B61" s="13" t="s">
        <v>208</v>
      </c>
      <c r="C61" s="14" t="s">
        <v>237</v>
      </c>
      <c r="D61" s="14" t="s">
        <v>11</v>
      </c>
      <c r="E61" s="14" t="s">
        <v>238</v>
      </c>
      <c r="F61" s="14" t="s">
        <v>14</v>
      </c>
      <c r="G61" s="14" t="s">
        <v>239</v>
      </c>
      <c r="H61" s="14" t="s">
        <v>24</v>
      </c>
      <c r="I61" s="15">
        <v>78.6</v>
      </c>
      <c r="J61" s="16">
        <f t="shared" si="1"/>
        <v>80.22</v>
      </c>
      <c r="K61" s="14">
        <v>2</v>
      </c>
      <c r="L61" s="14"/>
    </row>
    <row r="62" spans="1:12" s="2" customFormat="1" ht="13.5">
      <c r="A62" s="13" t="s">
        <v>207</v>
      </c>
      <c r="B62" s="13" t="s">
        <v>208</v>
      </c>
      <c r="C62" s="14" t="s">
        <v>237</v>
      </c>
      <c r="D62" s="14" t="s">
        <v>11</v>
      </c>
      <c r="E62" s="14" t="s">
        <v>242</v>
      </c>
      <c r="F62" s="14" t="s">
        <v>12</v>
      </c>
      <c r="G62" s="14" t="s">
        <v>243</v>
      </c>
      <c r="H62" s="14" t="s">
        <v>13</v>
      </c>
      <c r="I62" s="15">
        <v>81</v>
      </c>
      <c r="J62" s="16">
        <f t="shared" si="1"/>
        <v>79.64</v>
      </c>
      <c r="K62" s="14">
        <v>3</v>
      </c>
      <c r="L62" s="14"/>
    </row>
  </sheetData>
  <sheetProtection/>
  <mergeCells count="1">
    <mergeCell ref="A1:L1"/>
  </mergeCells>
  <printOptions horizontalCentered="1"/>
  <pageMargins left="0.31496062992125984" right="0.31496062992125984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2018-12-16T10:15:36Z</dcterms:modified>
  <cp:category/>
  <cp:version/>
  <cp:contentType/>
  <cp:contentStatus/>
</cp:coreProperties>
</file>