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9040" windowHeight="12840" activeTab="0"/>
  </bookViews>
  <sheets>
    <sheet name="临潭县2020“特岗计划”学科岗位需求计划表（初稿）" sheetId="1" r:id="rId1"/>
  </sheets>
  <definedNames/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Q4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<sst xmlns="http://schemas.openxmlformats.org/spreadsheetml/2006/main" count="684" uniqueCount="193">
  <si>
    <t>附件1</t>
  </si>
  <si>
    <t>甘南州2020“特岗计划”学科岗位需求计划表</t>
  </si>
  <si>
    <t>甘南州           负责人（签字）：   填报人（签字）：           填报日期：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</si>
  <si>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</si>
  <si>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</si>
  <si>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</si>
  <si>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</si>
  <si>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</si>
  <si>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</si>
  <si>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</si>
  <si>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</si>
  <si>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</si>
  <si>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</si>
  <si>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</si>
  <si>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</si>
  <si>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</si>
  <si>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</si>
  <si>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</si>
  <si>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</si>
  <si>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</si>
  <si>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</si>
  <si>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思想政治教育</t>
  </si>
  <si>
    <t>小学全科</t>
  </si>
  <si>
    <t>生源要求</t>
  </si>
  <si>
    <t>备注</t>
  </si>
  <si>
    <t>临潭二中</t>
  </si>
  <si>
    <t>完全中学</t>
  </si>
  <si>
    <t>临潭生源</t>
  </si>
  <si>
    <t>已签约农硕生化学1名</t>
  </si>
  <si>
    <t>临潭古战九年制学校</t>
  </si>
  <si>
    <t>初中</t>
  </si>
  <si>
    <t xml:space="preserve">已签约农硕生数学1名      </t>
  </si>
  <si>
    <t>师范类本科及以上学历</t>
  </si>
  <si>
    <t>临潭长川九年制学校</t>
  </si>
  <si>
    <t>临潭羊永九年制学校</t>
  </si>
  <si>
    <t>临潭扁都九年制学校</t>
  </si>
  <si>
    <t>临潭店子九年制学校</t>
  </si>
  <si>
    <t>临潭县第四中学</t>
  </si>
  <si>
    <t>临潭长川汪槐小学</t>
  </si>
  <si>
    <t>村小</t>
  </si>
  <si>
    <t>师范类专科及以上学历</t>
  </si>
  <si>
    <t>临潭长川目地坡小学</t>
  </si>
  <si>
    <t>临潭长川塔那小学</t>
  </si>
  <si>
    <t>小学</t>
  </si>
  <si>
    <t>临潭扁都张旗小学</t>
  </si>
  <si>
    <t>临潭店子王清小学</t>
  </si>
  <si>
    <t>临潭新城西街小学</t>
  </si>
  <si>
    <t>临潭新城后池小学</t>
  </si>
  <si>
    <t>临潭新城南沟小学</t>
  </si>
  <si>
    <t>临潭新城东山小学</t>
  </si>
  <si>
    <t>临潭石门中心小学</t>
  </si>
  <si>
    <t>临潭陈旗中心小学</t>
  </si>
  <si>
    <t>临潭八角中心小学</t>
  </si>
  <si>
    <t>临潭八角牙扎小学</t>
  </si>
  <si>
    <t>临潭流顺中心小学</t>
  </si>
  <si>
    <t>临潭龙元中心小学</t>
  </si>
  <si>
    <t>临潭龙元巴杰小学</t>
  </si>
  <si>
    <t>临潭三岔中心小学</t>
  </si>
  <si>
    <t>临潭三岔斜沟小学</t>
  </si>
  <si>
    <t>临潭三岔高楼子小学</t>
  </si>
  <si>
    <t>临潭术布中心小学</t>
  </si>
  <si>
    <t>临潭术布江可河小学</t>
  </si>
  <si>
    <t>临潭新堡窑头小学</t>
  </si>
  <si>
    <t>临潭新堡朱旗小学</t>
  </si>
  <si>
    <t>临潭新堡资堡小学</t>
  </si>
  <si>
    <t>临潭新堡马旦沟小学</t>
  </si>
  <si>
    <t>临潭新堡常旗小学</t>
  </si>
  <si>
    <t>教学点</t>
  </si>
  <si>
    <t>临潭羊沙中心小学</t>
  </si>
  <si>
    <t>临潭总寨中心小学</t>
  </si>
  <si>
    <t>卓尼县扎古录九年制学校</t>
  </si>
  <si>
    <t>九年一贯制</t>
  </si>
  <si>
    <t>卓尼户口</t>
  </si>
  <si>
    <t>初中教师岗位</t>
  </si>
  <si>
    <t>卓尼县藏巴哇九年制学校</t>
  </si>
  <si>
    <t>卓尼县阿子滩九年制学校</t>
  </si>
  <si>
    <t>卓尼县纳浪九年制学校</t>
  </si>
  <si>
    <t>卓尼县洮砚九年制学校</t>
  </si>
  <si>
    <t>卓尼县刀告乡中心小学</t>
  </si>
  <si>
    <t>完全小学</t>
  </si>
  <si>
    <t>小学教师岗位</t>
  </si>
  <si>
    <t>卓尼县尼巴乡中心小学</t>
  </si>
  <si>
    <t>卓尼县康多乡中心小学</t>
  </si>
  <si>
    <t>卓尼县恰盖乡中心小学</t>
  </si>
  <si>
    <t>卓尼县完冒乡中心小学</t>
  </si>
  <si>
    <t>卓尼县柏林中心小学</t>
  </si>
  <si>
    <t>卓尼县木耳镇中心小学</t>
  </si>
  <si>
    <t>卓尼县大族中心小学</t>
  </si>
  <si>
    <t>卓尼县柳林镇中心小学</t>
  </si>
  <si>
    <t>舟曲藏中</t>
  </si>
  <si>
    <t>已签约农村教育硕士</t>
  </si>
  <si>
    <t>舟曲生源</t>
  </si>
  <si>
    <t>本科学历（初中教师岗位）</t>
  </si>
  <si>
    <t>舟曲博峪九年制学校</t>
  </si>
  <si>
    <t>九年制（初中）</t>
  </si>
  <si>
    <t>舟曲曲告纳镇中心小学</t>
  </si>
  <si>
    <t>曲告纳镇天干小学</t>
  </si>
  <si>
    <t>村学</t>
  </si>
  <si>
    <t>舟曲曲告纳镇西务小学</t>
  </si>
  <si>
    <t>舟曲曲告纳镇李子坪小学</t>
  </si>
  <si>
    <t>曲告纳镇阿木族山小学</t>
  </si>
  <si>
    <t>舟曲拱坝镇阳庄坝小学</t>
  </si>
  <si>
    <t>舟曲拱坝镇缠坪小学</t>
  </si>
  <si>
    <t>舟曲曲告纳镇木耳山小学</t>
  </si>
  <si>
    <t>舟曲曲告纳镇力族山小学</t>
  </si>
  <si>
    <t>舟曲曲告纳镇力族坝小学</t>
  </si>
  <si>
    <t>舟曲八楞乡花园沟小学</t>
  </si>
  <si>
    <t>舟曲八楞乡冷水泉小学</t>
  </si>
  <si>
    <t>舟曲东山镇石家山小学</t>
  </si>
  <si>
    <t>舟曲东山镇井坪小学</t>
  </si>
  <si>
    <t>舟曲东山镇中牌小学</t>
  </si>
  <si>
    <t>舟曲东山镇尹家小学</t>
  </si>
  <si>
    <t>舟曲果耶镇池干中心小学</t>
  </si>
  <si>
    <t>舟曲果耶镇池干小学</t>
  </si>
  <si>
    <t>舟曲博峪镇阿路沟小学</t>
  </si>
  <si>
    <t>舟曲博峪镇岔路沟小学</t>
  </si>
  <si>
    <t>舟曲巴藏镇溪岭小学</t>
  </si>
  <si>
    <t>迭部桑坝乡中心小学</t>
  </si>
  <si>
    <t>乡镇中心</t>
  </si>
  <si>
    <t>迭部县</t>
  </si>
  <si>
    <t>迭部腊子口镇中心小学</t>
  </si>
  <si>
    <t>迭部县白云学校</t>
  </si>
  <si>
    <t>迭部县阿夏乡中心</t>
  </si>
  <si>
    <t>迭部县花园小学</t>
  </si>
  <si>
    <t>迭部电尕镇中心小学</t>
  </si>
  <si>
    <t>迭部多儿乡中心小学</t>
  </si>
  <si>
    <t>迭部县旺藏镇迪让小学</t>
  </si>
  <si>
    <t>村校</t>
  </si>
  <si>
    <t>迭部达拉乡中心小学</t>
  </si>
  <si>
    <t>迭部尼傲乡尖尼村学</t>
  </si>
  <si>
    <t>迭部县益哇镇中心小学</t>
  </si>
  <si>
    <t>迭部县益哇镇扎尕那小学</t>
  </si>
  <si>
    <t>迭部旺藏九年制学校</t>
  </si>
  <si>
    <t>九年制学校（小学）</t>
  </si>
  <si>
    <t>迭部洛大九年制学校中心学校</t>
  </si>
  <si>
    <t>九年制学校（中学）</t>
  </si>
  <si>
    <t>夏河县博拉中学</t>
  </si>
  <si>
    <t>初级中学</t>
  </si>
  <si>
    <t>甘南州生源</t>
  </si>
  <si>
    <t>全日制普通高校本科以上毕业生和师范专业专科毕业生</t>
  </si>
  <si>
    <t>夏河县科才镇中心小学</t>
  </si>
  <si>
    <t>夏河县牙利吉中心小学</t>
  </si>
  <si>
    <t>夏河县吉仓乡寄宿制小学</t>
  </si>
  <si>
    <t>夏河县阿木去乎镇寄宿制小学</t>
  </si>
  <si>
    <t>夏河县扎油乡寄宿制小学</t>
  </si>
  <si>
    <t>甘加镇中心寄宿制小学</t>
  </si>
  <si>
    <t>夏河县藏族中学</t>
  </si>
  <si>
    <t>碌曲县郎木寺镇中心学校</t>
  </si>
  <si>
    <t>乡镇学校</t>
  </si>
  <si>
    <t>甘肃省</t>
  </si>
  <si>
    <t>普通类本科及以上</t>
  </si>
  <si>
    <t>碌曲县郎木寺镇贡巴小学</t>
  </si>
  <si>
    <t>乡镇小学</t>
  </si>
  <si>
    <t>碌曲县郎木寺镇波海小学</t>
  </si>
  <si>
    <t>碌曲县尕海镇中心学校</t>
  </si>
  <si>
    <t>碌曲县尕海镇尕秀小学</t>
  </si>
  <si>
    <t>碌曲县西仓镇中心学校</t>
  </si>
  <si>
    <t>碌曲县拉仁关乡中心学校</t>
  </si>
  <si>
    <t>碌曲县拉仁关乡则岔小学</t>
  </si>
  <si>
    <t>碌曲县拉仁关乡岔科小学</t>
  </si>
  <si>
    <t>碌曲县双岔镇中心学校</t>
  </si>
  <si>
    <t>碌曲县双岔镇青科小学</t>
  </si>
  <si>
    <t>碌曲县阿拉乡中心学校</t>
  </si>
  <si>
    <t>碌曲县阿拉乡吉扎小学</t>
  </si>
  <si>
    <t>甘南州</t>
  </si>
  <si>
    <t>普通类</t>
  </si>
  <si>
    <t>碌曲县玛艾镇红科小学</t>
  </si>
  <si>
    <t>碌曲县西仓镇贡去乎小学</t>
  </si>
  <si>
    <t>玛曲县阿万仓乡寄宿制学校</t>
  </si>
  <si>
    <t>乡镇</t>
  </si>
  <si>
    <t>玛曲县欧拉乡寄宿制学校</t>
  </si>
  <si>
    <t>玛曲县欧拉秀玛乡寄宿制学校</t>
  </si>
  <si>
    <t>玛曲县曼日玛乡寄宿制学校</t>
  </si>
  <si>
    <t>玛曲县齐哈玛乡寄宿制学校</t>
  </si>
  <si>
    <t>玛曲县采日玛乡寄宿制学校</t>
  </si>
  <si>
    <t>玛曲县木西合乡寄宿制学校</t>
  </si>
  <si>
    <t>玛曲县采日玛乡麦科教学点</t>
  </si>
  <si>
    <t>玛曲县河曲马场教学点</t>
  </si>
  <si>
    <t>玛曲县木西合乡木拉村小</t>
  </si>
  <si>
    <t>合作市多河小学</t>
  </si>
  <si>
    <t>合作市</t>
  </si>
  <si>
    <t>合作市卡加曼乡中心小学</t>
  </si>
  <si>
    <t>中心小学</t>
  </si>
  <si>
    <t>合作市卡加道乡中心小学</t>
  </si>
  <si>
    <t>合作市卡加道乡日加小学</t>
  </si>
  <si>
    <t>合作市佐盖曼玛镇中心小学</t>
  </si>
  <si>
    <t>合作市佐盖曼玛扎代小学</t>
  </si>
  <si>
    <t>合作市佐盖曼玛岗岔小学</t>
  </si>
  <si>
    <t>合作市佐盖多玛乡中心小学</t>
  </si>
  <si>
    <t>合作市佐盖多玛乡仁多玛小学</t>
  </si>
  <si>
    <t>合作市勒秀镇加茂贡中心小学</t>
  </si>
  <si>
    <t>合作市勒秀镇加茂贡麻木索那小学</t>
  </si>
  <si>
    <t>合作市勒秀镇中心小学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</si>
</sst>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宋体"/>
      <family val="2"/>
    </font>
    <font>
      <sz val="12"/>
      <color indexed="8"/>
      <name val="宋体"/>
      <family val="2"/>
    </font>
    <font>
      <sz val="10"/>
      <name val="宋体"/>
      <family val="2"/>
    </font>
    <font>
      <b/>
      <sz val="10"/>
      <color indexed="8"/>
      <name val="宋体"/>
      <family val="2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name val="宋体"/>
      <family val="2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b/>
      <sz val="9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8" fillId="0" borderId="4" applyNumberFormat="0" applyFill="0" applyProtection="0">
      <alignment/>
    </xf>
    <xf numFmtId="0" fontId="29" fillId="0" borderId="0">
      <alignment vertical="center"/>
      <protection/>
    </xf>
    <xf numFmtId="0" fontId="16" fillId="9" borderId="0" applyNumberFormat="0" applyBorder="0" applyProtection="0">
      <alignment/>
    </xf>
    <xf numFmtId="0" fontId="18" fillId="0" borderId="5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6" applyNumberFormat="0" applyProtection="0">
      <alignment/>
    </xf>
    <xf numFmtId="0" fontId="23" fillId="11" borderId="1" applyNumberFormat="0" applyProtection="0">
      <alignment/>
    </xf>
    <xf numFmtId="0" fontId="32" fillId="12" borderId="7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1" fillId="0" borderId="8" applyNumberFormat="0" applyFill="0" applyProtection="0">
      <alignment/>
    </xf>
    <xf numFmtId="0" fontId="27" fillId="0" borderId="9" applyNumberFormat="0" applyFill="0" applyProtection="0">
      <alignment/>
    </xf>
    <xf numFmtId="0" fontId="30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4" fillId="0" borderId="0">
      <alignment/>
      <protection/>
    </xf>
    <xf numFmtId="0" fontId="35" fillId="33" borderId="0">
      <alignment vertical="center"/>
      <protection/>
    </xf>
    <xf numFmtId="0" fontId="29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70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7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7" fillId="0" borderId="10" xfId="70" applyFont="1" applyBorder="1" applyAlignment="1">
      <alignment horizontal="center" vertical="center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0" xfId="70" applyFont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70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70" applyFont="1" applyBorder="1" applyAlignment="1">
      <alignment horizontal="center" vertical="center" wrapText="1" shrinkToFit="1"/>
      <protection/>
    </xf>
    <xf numFmtId="0" fontId="10" fillId="0" borderId="10" xfId="70" applyFont="1" applyBorder="1" applyAlignment="1">
      <alignment horizontal="center" vertical="center" wrapText="1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0" xfId="69" applyFont="1" applyBorder="1" applyAlignment="1">
      <alignment horizontal="center" vertical="center" shrinkToFit="1"/>
      <protection/>
    </xf>
    <xf numFmtId="0" fontId="7" fillId="0" borderId="10" xfId="69" applyFont="1" applyBorder="1" applyAlignment="1">
      <alignment horizontal="center" vertical="center" shrinkToFit="1"/>
      <protection/>
    </xf>
    <xf numFmtId="0" fontId="7" fillId="0" borderId="10" xfId="70" applyFont="1" applyBorder="1" applyAlignment="1">
      <alignment horizontal="center" vertical="center" shrinkToFit="1"/>
      <protection/>
    </xf>
    <xf numFmtId="49" fontId="7" fillId="0" borderId="10" xfId="70" applyNumberFormat="1" applyFont="1" applyBorder="1" applyAlignment="1">
      <alignment horizontal="center" vertical="center"/>
      <protection/>
    </xf>
    <xf numFmtId="49" fontId="7" fillId="0" borderId="10" xfId="70" applyNumberFormat="1" applyFont="1" applyBorder="1" applyAlignment="1">
      <alignment vertical="center"/>
      <protection/>
    </xf>
    <xf numFmtId="0" fontId="7" fillId="34" borderId="10" xfId="70" applyFont="1" applyFill="1" applyBorder="1" applyAlignment="1">
      <alignment horizontal="center" vertical="center" shrinkToFit="1"/>
      <protection/>
    </xf>
    <xf numFmtId="9" fontId="7" fillId="0" borderId="10" xfId="70" applyNumberFormat="1" applyFont="1" applyBorder="1" applyAlignment="1">
      <alignment horizontal="center" vertical="center"/>
      <protection/>
    </xf>
    <xf numFmtId="0" fontId="7" fillId="0" borderId="10" xfId="70" applyFont="1" applyBorder="1" applyAlignment="1">
      <alignment vertical="center"/>
      <protection/>
    </xf>
    <xf numFmtId="0" fontId="7" fillId="0" borderId="10" xfId="70" applyFont="1" applyBorder="1" applyAlignment="1">
      <alignment horizontal="center" vertical="center"/>
      <protection/>
    </xf>
    <xf numFmtId="0" fontId="11" fillId="0" borderId="10" xfId="73" applyFont="1" applyBorder="1" applyAlignment="1">
      <alignment horizontal="center" vertical="center" shrinkToFit="1"/>
      <protection/>
    </xf>
    <xf numFmtId="0" fontId="12" fillId="0" borderId="10" xfId="73" applyFont="1" applyBorder="1" applyAlignment="1">
      <alignment horizontal="center" vertical="center" shrinkToFit="1"/>
      <protection/>
    </xf>
    <xf numFmtId="0" fontId="11" fillId="0" borderId="10" xfId="40" applyFont="1" applyFill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horizontal="center" vertical="center" shrinkToFit="1"/>
    </xf>
    <xf numFmtId="0" fontId="12" fillId="0" borderId="10" xfId="72" applyFont="1" applyFill="1" applyBorder="1" applyAlignment="1">
      <alignment horizontal="center" vertical="center" shrinkToFi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10" xfId="72" applyFont="1" applyFill="1" applyBorder="1" applyAlignment="1">
      <alignment horizontal="center" vertical="center"/>
      <protection/>
    </xf>
    <xf numFmtId="0" fontId="7" fillId="0" borderId="10" xfId="70" applyFont="1" applyBorder="1" applyAlignment="1">
      <alignment horizontal="center" vertical="center" wrapText="1" shrinkToFit="1"/>
      <protection/>
    </xf>
    <xf numFmtId="0" fontId="7" fillId="34" borderId="10" xfId="69" applyFont="1" applyFill="1" applyBorder="1" applyAlignment="1">
      <alignment horizontal="center" vertical="center" shrinkToFit="1"/>
      <protection/>
    </xf>
    <xf numFmtId="0" fontId="10" fillId="0" borderId="10" xfId="69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11" fillId="0" borderId="12" xfId="73" applyFont="1" applyBorder="1" applyAlignment="1">
      <alignment vertical="center" wrapText="1"/>
      <protection/>
    </xf>
    <xf numFmtId="0" fontId="11" fillId="0" borderId="10" xfId="72" applyFont="1" applyFill="1" applyBorder="1" applyAlignment="1">
      <alignment horizontal="center" vertical="center" shrinkToFit="1"/>
      <protection/>
    </xf>
    <xf numFmtId="0" fontId="14" fillId="0" borderId="10" xfId="73" applyFont="1" applyBorder="1" applyAlignment="1">
      <alignment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70" applyFont="1" applyBorder="1" applyAlignment="1">
      <alignment horizontal="center" vertical="center" shrinkToFit="1"/>
      <protection/>
    </xf>
    <xf numFmtId="0" fontId="6" fillId="34" borderId="10" xfId="70" applyFont="1" applyFill="1" applyBorder="1" applyAlignment="1">
      <alignment horizontal="center" vertical="center" shrinkToFit="1"/>
      <protection/>
    </xf>
    <xf numFmtId="0" fontId="6" fillId="34" borderId="10" xfId="69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70" applyFont="1" applyBorder="1" applyAlignment="1">
      <alignment horizontal="center" vertical="center" wrapText="1" shrinkToFit="1"/>
      <protection/>
    </xf>
    <xf numFmtId="0" fontId="15" fillId="0" borderId="10" xfId="0" applyFont="1" applyBorder="1" applyAlignment="1">
      <alignment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常规Sheet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1" xfId="69"/>
    <cellStyle name="常规_Sheet1" xfId="70"/>
    <cellStyle name="常规_中小学教职工花名册（07年11月）" xfId="71"/>
    <cellStyle name="20% - 着色 4" xfId="72"/>
    <cellStyle name="常规Sheet1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V180"/>
  <sheetViews>
    <sheetView tabSelected="1" workbookViewId="0" topLeftCell="A161">
      <selection activeCell="V183" sqref="V183"/>
    </sheetView>
  </sheetViews>
  <sheetFormatPr defaultColWidth="9.00390625" defaultRowHeight="22.5" customHeight="1"/>
  <cols>
    <col min="1" max="1" width="22.421875" style="0" customWidth="1"/>
    <col min="2" max="2" width="16.421875" style="0" customWidth="1"/>
    <col min="3" max="3" width="7.00390625" style="0" customWidth="1"/>
    <col min="4" max="4" width="4.140625" style="0" customWidth="1"/>
    <col min="5" max="5" width="3.8515625" style="0" customWidth="1"/>
    <col min="6" max="6" width="6.00390625" style="0" customWidth="1"/>
    <col min="7" max="12" width="3.8515625" style="0" customWidth="1"/>
    <col min="13" max="14" width="5.140625" style="0" customWidth="1"/>
    <col min="15" max="15" width="4.57421875" style="0" customWidth="1"/>
    <col min="16" max="16" width="4.8515625" style="0" customWidth="1"/>
    <col min="17" max="17" width="5.57421875" style="0" customWidth="1"/>
    <col min="18" max="18" width="4.00390625" style="0" customWidth="1"/>
    <col min="19" max="19" width="6.28125" style="0" customWidth="1"/>
    <col min="20" max="20" width="5.140625" style="0" customWidth="1"/>
    <col min="21" max="21" width="12.00390625" style="0" customWidth="1"/>
    <col min="22" max="22" width="22.421875" style="0" customWidth="1"/>
  </cols>
  <sheetData>
    <row r="1" ht="32" customHeight="1">
      <c r="A1" t="s">
        <v>0</v>
      </c>
    </row>
    <row r="2" spans="1:22" ht="3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54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</row>
    <row r="5" spans="1:22" ht="18" customHeight="1">
      <c r="A5" s="6" t="s">
        <v>25</v>
      </c>
      <c r="B5" s="7" t="s">
        <v>26</v>
      </c>
      <c r="C5" s="6">
        <f>SUM(D5:R5)</f>
        <v>1</v>
      </c>
      <c r="D5" s="6"/>
      <c r="E5" s="6"/>
      <c r="F5" s="6"/>
      <c r="G5" s="6"/>
      <c r="H5" s="6">
        <v>1</v>
      </c>
      <c r="I5" s="6"/>
      <c r="J5" s="6"/>
      <c r="K5" s="6"/>
      <c r="L5" s="6"/>
      <c r="M5" s="6"/>
      <c r="N5" s="6"/>
      <c r="O5" s="6"/>
      <c r="P5" s="7"/>
      <c r="Q5" s="7"/>
      <c r="R5" s="6"/>
      <c r="S5" s="6"/>
      <c r="T5" s="7"/>
      <c r="U5" s="6" t="s">
        <v>27</v>
      </c>
      <c r="V5" s="16" t="s">
        <v>28</v>
      </c>
    </row>
    <row r="6" spans="1:22" ht="18" customHeight="1">
      <c r="A6" s="6" t="s">
        <v>29</v>
      </c>
      <c r="B6" s="6" t="s">
        <v>30</v>
      </c>
      <c r="C6" s="6">
        <v>1</v>
      </c>
      <c r="D6" s="6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U6" s="6" t="s">
        <v>27</v>
      </c>
      <c r="V6" s="16" t="s">
        <v>31</v>
      </c>
    </row>
    <row r="7" spans="1:22" ht="18" customHeight="1">
      <c r="A7" s="6" t="s">
        <v>29</v>
      </c>
      <c r="B7" s="6" t="s">
        <v>30</v>
      </c>
      <c r="C7" s="6">
        <v>1</v>
      </c>
      <c r="D7" s="6"/>
      <c r="E7" s="6"/>
      <c r="F7" s="6"/>
      <c r="G7" s="6"/>
      <c r="H7" s="6">
        <v>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6" t="s">
        <v>27</v>
      </c>
      <c r="V7" s="7" t="s">
        <v>32</v>
      </c>
    </row>
    <row r="8" spans="1:22" ht="18" customHeight="1">
      <c r="A8" s="6" t="s">
        <v>33</v>
      </c>
      <c r="B8" s="6" t="s">
        <v>30</v>
      </c>
      <c r="C8" s="6">
        <v>3</v>
      </c>
      <c r="D8" s="6"/>
      <c r="E8" s="6"/>
      <c r="F8" s="6">
        <v>1</v>
      </c>
      <c r="G8" s="6"/>
      <c r="H8" s="6"/>
      <c r="I8" s="6">
        <v>1</v>
      </c>
      <c r="J8" s="6"/>
      <c r="K8" s="6"/>
      <c r="L8" s="6">
        <v>1</v>
      </c>
      <c r="M8" s="6"/>
      <c r="N8" s="6"/>
      <c r="O8" s="6"/>
      <c r="P8" s="6"/>
      <c r="Q8" s="6"/>
      <c r="R8" s="6"/>
      <c r="S8" s="6"/>
      <c r="T8" s="7"/>
      <c r="U8" s="6" t="s">
        <v>27</v>
      </c>
      <c r="V8" s="7" t="s">
        <v>32</v>
      </c>
    </row>
    <row r="9" spans="1:22" ht="18" customHeight="1">
      <c r="A9" s="6" t="s">
        <v>34</v>
      </c>
      <c r="B9" s="6" t="s">
        <v>30</v>
      </c>
      <c r="C9" s="6">
        <v>2</v>
      </c>
      <c r="D9" s="6"/>
      <c r="E9" s="6">
        <v>1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1</v>
      </c>
      <c r="Q9" s="6"/>
      <c r="R9" s="6"/>
      <c r="S9" s="6"/>
      <c r="T9" s="7"/>
      <c r="U9" s="6" t="s">
        <v>27</v>
      </c>
      <c r="V9" s="7" t="s">
        <v>32</v>
      </c>
    </row>
    <row r="10" spans="1:22" ht="18" customHeight="1">
      <c r="A10" s="6" t="s">
        <v>35</v>
      </c>
      <c r="B10" s="6" t="s">
        <v>30</v>
      </c>
      <c r="C10" s="6">
        <v>2</v>
      </c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  <c r="P10" s="6"/>
      <c r="Q10" s="6"/>
      <c r="R10" s="6"/>
      <c r="S10" s="6"/>
      <c r="T10" s="7"/>
      <c r="U10" s="6" t="s">
        <v>27</v>
      </c>
      <c r="V10" s="7" t="s">
        <v>32</v>
      </c>
    </row>
    <row r="11" spans="1:22" ht="18" customHeight="1">
      <c r="A11" s="6" t="s">
        <v>36</v>
      </c>
      <c r="B11" s="7" t="s">
        <v>30</v>
      </c>
      <c r="C11" s="6">
        <v>4</v>
      </c>
      <c r="D11" s="6">
        <v>2</v>
      </c>
      <c r="E11" s="6"/>
      <c r="F11" s="6">
        <v>1</v>
      </c>
      <c r="G11" s="6"/>
      <c r="H11" s="6"/>
      <c r="I11" s="6"/>
      <c r="J11" s="6"/>
      <c r="K11" s="6">
        <v>1</v>
      </c>
      <c r="L11" s="6"/>
      <c r="M11" s="6"/>
      <c r="N11" s="6"/>
      <c r="O11" s="6"/>
      <c r="P11" s="7"/>
      <c r="Q11" s="7"/>
      <c r="R11" s="6"/>
      <c r="S11" s="6"/>
      <c r="T11" s="7"/>
      <c r="U11" s="6" t="s">
        <v>27</v>
      </c>
      <c r="V11" s="7" t="s">
        <v>32</v>
      </c>
    </row>
    <row r="12" spans="1:22" ht="18" customHeight="1">
      <c r="A12" s="6" t="s">
        <v>37</v>
      </c>
      <c r="B12" s="6" t="s">
        <v>30</v>
      </c>
      <c r="C12" s="6">
        <f>SUM(D12:R12)</f>
        <v>3</v>
      </c>
      <c r="D12" s="6"/>
      <c r="E12" s="6"/>
      <c r="F12" s="6"/>
      <c r="G12" s="6"/>
      <c r="H12" s="6"/>
      <c r="I12" s="6">
        <v>1</v>
      </c>
      <c r="J12" s="6"/>
      <c r="K12" s="6"/>
      <c r="L12" s="6">
        <v>1</v>
      </c>
      <c r="M12" s="6"/>
      <c r="N12" s="6">
        <v>1</v>
      </c>
      <c r="O12" s="6"/>
      <c r="P12" s="6"/>
      <c r="Q12" s="6"/>
      <c r="R12" s="6"/>
      <c r="S12" s="6"/>
      <c r="T12" s="7"/>
      <c r="U12" s="6" t="s">
        <v>27</v>
      </c>
      <c r="V12" s="7" t="s">
        <v>32</v>
      </c>
    </row>
    <row r="13" spans="1:22" ht="18" customHeight="1">
      <c r="A13" s="6" t="s">
        <v>38</v>
      </c>
      <c r="B13" s="6" t="s">
        <v>39</v>
      </c>
      <c r="C13" s="6">
        <v>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v>1</v>
      </c>
      <c r="U13" s="6" t="s">
        <v>27</v>
      </c>
      <c r="V13" s="7" t="s">
        <v>40</v>
      </c>
    </row>
    <row r="14" spans="1:22" ht="18" customHeight="1">
      <c r="A14" s="6" t="s">
        <v>41</v>
      </c>
      <c r="B14" s="6" t="s">
        <v>39</v>
      </c>
      <c r="C14" s="6">
        <v>1</v>
      </c>
      <c r="D14" s="6"/>
      <c r="E14" s="6">
        <v>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6" t="s">
        <v>27</v>
      </c>
      <c r="V14" s="7" t="s">
        <v>40</v>
      </c>
    </row>
    <row r="15" spans="1:22" ht="18" customHeight="1">
      <c r="A15" s="6" t="s">
        <v>42</v>
      </c>
      <c r="B15" s="6" t="s">
        <v>39</v>
      </c>
      <c r="C15" s="6">
        <v>1</v>
      </c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6" t="s">
        <v>27</v>
      </c>
      <c r="V15" s="7" t="s">
        <v>40</v>
      </c>
    </row>
    <row r="16" spans="1:22" ht="18" customHeight="1">
      <c r="A16" s="6" t="s">
        <v>34</v>
      </c>
      <c r="B16" s="6" t="s">
        <v>43</v>
      </c>
      <c r="C16" s="6">
        <v>1</v>
      </c>
      <c r="D16" s="6">
        <v>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6" t="s">
        <v>27</v>
      </c>
      <c r="V16" s="7" t="s">
        <v>40</v>
      </c>
    </row>
    <row r="17" spans="1:22" ht="18" customHeight="1">
      <c r="A17" s="6" t="s">
        <v>44</v>
      </c>
      <c r="B17" s="6" t="s">
        <v>39</v>
      </c>
      <c r="C17" s="6">
        <f>SUM(D17:R17)</f>
        <v>1</v>
      </c>
      <c r="D17" s="6"/>
      <c r="E17" s="6">
        <v>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6" t="s">
        <v>27</v>
      </c>
      <c r="V17" s="7" t="s">
        <v>40</v>
      </c>
    </row>
    <row r="18" spans="1:22" ht="18" customHeight="1">
      <c r="A18" s="6" t="s">
        <v>36</v>
      </c>
      <c r="B18" s="6" t="s">
        <v>43</v>
      </c>
      <c r="C18" s="6">
        <v>2</v>
      </c>
      <c r="D18" s="6">
        <v>1</v>
      </c>
      <c r="E18" s="6"/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6" t="s">
        <v>27</v>
      </c>
      <c r="V18" s="7" t="s">
        <v>40</v>
      </c>
    </row>
    <row r="19" spans="1:22" ht="18" customHeight="1">
      <c r="A19" s="6" t="s">
        <v>45</v>
      </c>
      <c r="B19" s="6" t="s">
        <v>39</v>
      </c>
      <c r="C19" s="6">
        <f>SUM(D19:R19)</f>
        <v>1</v>
      </c>
      <c r="D19" s="6"/>
      <c r="E19" s="6"/>
      <c r="F19" s="6">
        <v>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/>
      <c r="U19" s="6" t="s">
        <v>27</v>
      </c>
      <c r="V19" s="7" t="s">
        <v>40</v>
      </c>
    </row>
    <row r="20" spans="1:22" ht="18" customHeight="1">
      <c r="A20" s="6" t="s">
        <v>46</v>
      </c>
      <c r="B20" s="6" t="s">
        <v>43</v>
      </c>
      <c r="C20" s="6">
        <v>10</v>
      </c>
      <c r="D20" s="6">
        <v>3</v>
      </c>
      <c r="E20" s="6">
        <v>3</v>
      </c>
      <c r="F20" s="6"/>
      <c r="G20" s="6"/>
      <c r="H20" s="6"/>
      <c r="I20" s="6"/>
      <c r="J20" s="6"/>
      <c r="K20" s="6"/>
      <c r="L20" s="6"/>
      <c r="M20" s="6">
        <v>1</v>
      </c>
      <c r="N20" s="6">
        <v>1</v>
      </c>
      <c r="O20" s="6">
        <v>1</v>
      </c>
      <c r="P20" s="6">
        <v>1</v>
      </c>
      <c r="Q20" s="6"/>
      <c r="R20" s="6"/>
      <c r="S20" s="6"/>
      <c r="T20" s="7"/>
      <c r="U20" s="6" t="s">
        <v>27</v>
      </c>
      <c r="V20" s="7" t="s">
        <v>40</v>
      </c>
    </row>
    <row r="21" spans="1:22" ht="18" customHeight="1">
      <c r="A21" s="6" t="s">
        <v>47</v>
      </c>
      <c r="B21" s="6" t="s">
        <v>39</v>
      </c>
      <c r="C21" s="6">
        <v>2</v>
      </c>
      <c r="D21" s="6"/>
      <c r="E21" s="6">
        <v>1</v>
      </c>
      <c r="F21" s="6">
        <v>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6" t="s">
        <v>27</v>
      </c>
      <c r="V21" s="7" t="s">
        <v>40</v>
      </c>
    </row>
    <row r="22" spans="1:22" ht="18" customHeight="1">
      <c r="A22" s="6" t="s">
        <v>48</v>
      </c>
      <c r="B22" s="6" t="s">
        <v>39</v>
      </c>
      <c r="C22" s="6">
        <v>1</v>
      </c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  <c r="U22" s="6" t="s">
        <v>27</v>
      </c>
      <c r="V22" s="7" t="s">
        <v>40</v>
      </c>
    </row>
    <row r="23" spans="1:22" ht="18" customHeight="1">
      <c r="A23" s="6" t="s">
        <v>49</v>
      </c>
      <c r="B23" s="6" t="s">
        <v>39</v>
      </c>
      <c r="C23" s="6">
        <v>1</v>
      </c>
      <c r="D23" s="6"/>
      <c r="E23" s="6"/>
      <c r="F23" s="6">
        <v>1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/>
      <c r="U23" s="6" t="s">
        <v>27</v>
      </c>
      <c r="V23" s="7" t="s">
        <v>40</v>
      </c>
    </row>
    <row r="24" spans="1:22" ht="18" customHeight="1">
      <c r="A24" s="6" t="s">
        <v>50</v>
      </c>
      <c r="B24" s="6" t="s">
        <v>43</v>
      </c>
      <c r="C24" s="6">
        <v>3</v>
      </c>
      <c r="D24" s="6">
        <v>1</v>
      </c>
      <c r="E24" s="6">
        <v>1</v>
      </c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/>
      <c r="U24" s="6" t="s">
        <v>27</v>
      </c>
      <c r="V24" s="7" t="s">
        <v>40</v>
      </c>
    </row>
    <row r="25" spans="1:22" ht="18" customHeight="1">
      <c r="A25" s="7" t="s">
        <v>51</v>
      </c>
      <c r="B25" s="6" t="s">
        <v>43</v>
      </c>
      <c r="C25" s="6">
        <f>SUM(D25:R25)</f>
        <v>3</v>
      </c>
      <c r="D25" s="6">
        <v>1</v>
      </c>
      <c r="E25" s="6">
        <v>1</v>
      </c>
      <c r="F25" s="6">
        <v>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  <c r="U25" s="6" t="s">
        <v>27</v>
      </c>
      <c r="V25" s="7" t="s">
        <v>40</v>
      </c>
    </row>
    <row r="26" spans="1:22" ht="18" customHeight="1">
      <c r="A26" s="6" t="s">
        <v>52</v>
      </c>
      <c r="B26" s="6" t="s">
        <v>43</v>
      </c>
      <c r="C26" s="6">
        <f>SUM(D26:R26)</f>
        <v>1</v>
      </c>
      <c r="D26" s="6"/>
      <c r="E26" s="6">
        <v>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6" t="s">
        <v>27</v>
      </c>
      <c r="V26" s="7" t="s">
        <v>40</v>
      </c>
    </row>
    <row r="27" spans="1:22" ht="18" customHeight="1">
      <c r="A27" s="6" t="s">
        <v>53</v>
      </c>
      <c r="B27" s="7" t="s">
        <v>39</v>
      </c>
      <c r="C27" s="6"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7"/>
      <c r="R27" s="6"/>
      <c r="S27" s="6"/>
      <c r="T27" s="7">
        <v>1</v>
      </c>
      <c r="U27" s="6" t="s">
        <v>27</v>
      </c>
      <c r="V27" s="7" t="s">
        <v>40</v>
      </c>
    </row>
    <row r="28" spans="1:22" ht="18" customHeight="1">
      <c r="A28" s="6" t="s">
        <v>54</v>
      </c>
      <c r="B28" s="6" t="s">
        <v>43</v>
      </c>
      <c r="C28" s="6">
        <v>3</v>
      </c>
      <c r="D28" s="6">
        <v>1</v>
      </c>
      <c r="E28" s="6"/>
      <c r="F28" s="6"/>
      <c r="G28" s="6"/>
      <c r="H28" s="6"/>
      <c r="I28" s="6"/>
      <c r="J28" s="6"/>
      <c r="K28" s="6"/>
      <c r="L28" s="6"/>
      <c r="M28" s="6">
        <v>1</v>
      </c>
      <c r="N28" s="6">
        <v>1</v>
      </c>
      <c r="O28" s="6"/>
      <c r="P28" s="6"/>
      <c r="Q28" s="6"/>
      <c r="R28" s="6"/>
      <c r="S28" s="6"/>
      <c r="T28" s="7"/>
      <c r="U28" s="6" t="s">
        <v>27</v>
      </c>
      <c r="V28" s="7" t="s">
        <v>40</v>
      </c>
    </row>
    <row r="29" spans="1:22" ht="18" customHeight="1">
      <c r="A29" s="6" t="s">
        <v>55</v>
      </c>
      <c r="B29" s="6" t="s">
        <v>39</v>
      </c>
      <c r="C29" s="6">
        <v>2</v>
      </c>
      <c r="D29" s="6"/>
      <c r="E29" s="6">
        <v>1</v>
      </c>
      <c r="F29" s="6"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/>
      <c r="U29" s="6" t="s">
        <v>27</v>
      </c>
      <c r="V29" s="7" t="s">
        <v>40</v>
      </c>
    </row>
    <row r="30" spans="1:22" ht="18" customHeight="1">
      <c r="A30" s="6" t="s">
        <v>56</v>
      </c>
      <c r="B30" s="6" t="s">
        <v>39</v>
      </c>
      <c r="C30" s="6">
        <f>SUM(D30:R30)</f>
        <v>1</v>
      </c>
      <c r="D30" s="6"/>
      <c r="E30" s="6">
        <v>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/>
      <c r="U30" s="6" t="s">
        <v>27</v>
      </c>
      <c r="V30" s="7" t="s">
        <v>40</v>
      </c>
    </row>
    <row r="31" spans="1:22" ht="18" customHeight="1">
      <c r="A31" s="6" t="s">
        <v>57</v>
      </c>
      <c r="B31" s="6" t="s">
        <v>43</v>
      </c>
      <c r="C31" s="6">
        <f>SUM(D31:R31)</f>
        <v>2</v>
      </c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>
        <v>1</v>
      </c>
      <c r="O31" s="6"/>
      <c r="P31" s="6"/>
      <c r="Q31" s="6"/>
      <c r="R31" s="6"/>
      <c r="S31" s="6"/>
      <c r="T31" s="7"/>
      <c r="U31" s="6" t="s">
        <v>27</v>
      </c>
      <c r="V31" s="7" t="s">
        <v>40</v>
      </c>
    </row>
    <row r="32" spans="1:22" ht="18" customHeight="1">
      <c r="A32" s="6" t="s">
        <v>58</v>
      </c>
      <c r="B32" s="6" t="s">
        <v>39</v>
      </c>
      <c r="C32" s="6">
        <f>SUM(D32:R32)</f>
        <v>1</v>
      </c>
      <c r="D32" s="6">
        <v>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/>
      <c r="U32" s="6" t="s">
        <v>27</v>
      </c>
      <c r="V32" s="7" t="s">
        <v>40</v>
      </c>
    </row>
    <row r="33" spans="1:22" ht="18" customHeight="1">
      <c r="A33" s="6" t="s">
        <v>59</v>
      </c>
      <c r="B33" s="6" t="s">
        <v>39</v>
      </c>
      <c r="C33" s="6">
        <v>1</v>
      </c>
      <c r="D33" s="6"/>
      <c r="E33" s="6">
        <v>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6" t="s">
        <v>27</v>
      </c>
      <c r="V33" s="7" t="s">
        <v>40</v>
      </c>
    </row>
    <row r="34" spans="1:22" ht="18" customHeight="1">
      <c r="A34" s="6" t="s">
        <v>60</v>
      </c>
      <c r="B34" s="6" t="s">
        <v>43</v>
      </c>
      <c r="C34" s="6">
        <f>SUM(D34:R34)</f>
        <v>1</v>
      </c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/>
      <c r="O34" s="6"/>
      <c r="P34" s="6"/>
      <c r="Q34" s="6"/>
      <c r="R34" s="6"/>
      <c r="S34" s="6"/>
      <c r="T34" s="7"/>
      <c r="U34" s="6" t="s">
        <v>27</v>
      </c>
      <c r="V34" s="7" t="s">
        <v>40</v>
      </c>
    </row>
    <row r="35" spans="1:22" ht="18" customHeight="1">
      <c r="A35" s="6" t="s">
        <v>61</v>
      </c>
      <c r="B35" s="6" t="s">
        <v>39</v>
      </c>
      <c r="C35" s="6">
        <f>SUM(D35:R35)</f>
        <v>1</v>
      </c>
      <c r="D35" s="6"/>
      <c r="E35" s="6">
        <v>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6" t="s">
        <v>27</v>
      </c>
      <c r="V35" s="7" t="s">
        <v>40</v>
      </c>
    </row>
    <row r="36" spans="1:22" ht="18" customHeight="1">
      <c r="A36" s="6" t="s">
        <v>62</v>
      </c>
      <c r="B36" s="7" t="s">
        <v>39</v>
      </c>
      <c r="C36" s="6">
        <f aca="true" t="shared" si="0" ref="C36:C42">SUM(D36:R36)</f>
        <v>2</v>
      </c>
      <c r="D36" s="6"/>
      <c r="E36" s="6">
        <v>1</v>
      </c>
      <c r="F36" s="6">
        <v>1</v>
      </c>
      <c r="G36" s="6"/>
      <c r="H36" s="6"/>
      <c r="I36" s="6"/>
      <c r="J36" s="6"/>
      <c r="K36" s="6"/>
      <c r="L36" s="6"/>
      <c r="M36" s="6"/>
      <c r="N36" s="6"/>
      <c r="O36" s="6"/>
      <c r="P36" s="7"/>
      <c r="Q36" s="7"/>
      <c r="R36" s="6"/>
      <c r="S36" s="6"/>
      <c r="T36" s="7"/>
      <c r="U36" s="6" t="s">
        <v>27</v>
      </c>
      <c r="V36" s="7" t="s">
        <v>40</v>
      </c>
    </row>
    <row r="37" spans="1:22" ht="18" customHeight="1">
      <c r="A37" s="6" t="s">
        <v>63</v>
      </c>
      <c r="B37" s="6" t="s">
        <v>39</v>
      </c>
      <c r="C37" s="6">
        <f t="shared" si="0"/>
        <v>1</v>
      </c>
      <c r="D37" s="6"/>
      <c r="E37" s="6">
        <v>1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7"/>
      <c r="U37" s="6" t="s">
        <v>27</v>
      </c>
      <c r="V37" s="7" t="s">
        <v>40</v>
      </c>
    </row>
    <row r="38" spans="1:22" ht="18" customHeight="1">
      <c r="A38" s="6" t="s">
        <v>64</v>
      </c>
      <c r="B38" s="6" t="s">
        <v>39</v>
      </c>
      <c r="C38" s="6">
        <f t="shared" si="0"/>
        <v>1</v>
      </c>
      <c r="D38" s="6"/>
      <c r="E38" s="6"/>
      <c r="F38" s="6">
        <v>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7"/>
      <c r="U38" s="6" t="s">
        <v>27</v>
      </c>
      <c r="V38" s="7" t="s">
        <v>40</v>
      </c>
    </row>
    <row r="39" spans="1:22" ht="18" customHeight="1">
      <c r="A39" s="6" t="s">
        <v>65</v>
      </c>
      <c r="B39" s="6" t="s">
        <v>39</v>
      </c>
      <c r="C39" s="6">
        <f t="shared" si="0"/>
        <v>1</v>
      </c>
      <c r="D39" s="6"/>
      <c r="E39" s="6"/>
      <c r="F39" s="6">
        <v>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7"/>
      <c r="U39" s="6" t="s">
        <v>27</v>
      </c>
      <c r="V39" s="7" t="s">
        <v>40</v>
      </c>
    </row>
    <row r="40" spans="1:22" ht="18" customHeight="1">
      <c r="A40" s="6" t="s">
        <v>66</v>
      </c>
      <c r="B40" s="6" t="s">
        <v>67</v>
      </c>
      <c r="C40" s="6">
        <f t="shared" si="0"/>
        <v>1</v>
      </c>
      <c r="D40" s="6">
        <v>1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6" t="s">
        <v>27</v>
      </c>
      <c r="V40" s="7" t="s">
        <v>40</v>
      </c>
    </row>
    <row r="41" spans="1:22" ht="18" customHeight="1">
      <c r="A41" s="6" t="s">
        <v>68</v>
      </c>
      <c r="B41" s="6" t="s">
        <v>43</v>
      </c>
      <c r="C41" s="6">
        <v>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7">
        <v>1</v>
      </c>
      <c r="U41" s="6" t="s">
        <v>27</v>
      </c>
      <c r="V41" s="7" t="s">
        <v>40</v>
      </c>
    </row>
    <row r="42" spans="1:22" ht="18" customHeight="1">
      <c r="A42" s="6" t="s">
        <v>69</v>
      </c>
      <c r="B42" s="6" t="s">
        <v>43</v>
      </c>
      <c r="C42" s="6">
        <v>4</v>
      </c>
      <c r="D42" s="6">
        <v>1</v>
      </c>
      <c r="E42" s="6">
        <v>2</v>
      </c>
      <c r="F42" s="6">
        <v>1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7"/>
      <c r="U42" s="6" t="s">
        <v>27</v>
      </c>
      <c r="V42" s="7" t="s">
        <v>40</v>
      </c>
    </row>
    <row r="43" spans="1:22" ht="22.5" customHeight="1">
      <c r="A43" s="8" t="s">
        <v>70</v>
      </c>
      <c r="B43" s="9" t="s">
        <v>71</v>
      </c>
      <c r="C43" s="10">
        <f aca="true" t="shared" si="1" ref="C43:C56">D43+E43+F43+G43+H43+I43+J43+K43+L43+M43+N43+O43+P43+Q43+T43</f>
        <v>6</v>
      </c>
      <c r="D43" s="11">
        <v>1</v>
      </c>
      <c r="E43" s="11"/>
      <c r="F43" s="11"/>
      <c r="G43" s="11"/>
      <c r="H43" s="11"/>
      <c r="I43" s="11">
        <v>1</v>
      </c>
      <c r="J43" s="11">
        <v>1</v>
      </c>
      <c r="K43" s="11"/>
      <c r="L43" s="11">
        <v>1</v>
      </c>
      <c r="M43" s="11"/>
      <c r="N43" s="11">
        <v>1</v>
      </c>
      <c r="O43" s="11">
        <v>1</v>
      </c>
      <c r="P43" s="11"/>
      <c r="Q43" s="11"/>
      <c r="R43" s="17"/>
      <c r="S43" s="18"/>
      <c r="T43" s="12"/>
      <c r="U43" s="11" t="s">
        <v>72</v>
      </c>
      <c r="V43" s="19" t="s">
        <v>73</v>
      </c>
    </row>
    <row r="44" spans="1:22" ht="22.5" customHeight="1">
      <c r="A44" s="8" t="s">
        <v>74</v>
      </c>
      <c r="B44" s="9" t="s">
        <v>71</v>
      </c>
      <c r="C44" s="10">
        <f t="shared" si="1"/>
        <v>6</v>
      </c>
      <c r="D44" s="11">
        <v>1</v>
      </c>
      <c r="E44" s="11"/>
      <c r="F44" s="12"/>
      <c r="G44" s="11"/>
      <c r="H44" s="11"/>
      <c r="I44" s="11">
        <v>2</v>
      </c>
      <c r="J44" s="11">
        <v>1</v>
      </c>
      <c r="K44" s="11"/>
      <c r="L44" s="11">
        <v>1</v>
      </c>
      <c r="M44" s="10"/>
      <c r="N44" s="11">
        <v>1</v>
      </c>
      <c r="O44" s="11"/>
      <c r="P44" s="11"/>
      <c r="Q44" s="11"/>
      <c r="R44" s="17"/>
      <c r="S44" s="20"/>
      <c r="T44" s="21"/>
      <c r="U44" s="11" t="s">
        <v>72</v>
      </c>
      <c r="V44" s="19" t="s">
        <v>73</v>
      </c>
    </row>
    <row r="45" spans="1:22" ht="22.5" customHeight="1">
      <c r="A45" s="8" t="s">
        <v>75</v>
      </c>
      <c r="B45" s="9" t="s">
        <v>71</v>
      </c>
      <c r="C45" s="10">
        <f t="shared" si="1"/>
        <v>5</v>
      </c>
      <c r="D45" s="11">
        <v>1</v>
      </c>
      <c r="E45" s="11"/>
      <c r="F45" s="11"/>
      <c r="G45" s="11"/>
      <c r="H45" s="11"/>
      <c r="I45" s="11">
        <v>2</v>
      </c>
      <c r="J45" s="11"/>
      <c r="K45" s="11"/>
      <c r="L45" s="11">
        <v>1</v>
      </c>
      <c r="M45" s="11"/>
      <c r="N45" s="11"/>
      <c r="O45" s="11">
        <v>1</v>
      </c>
      <c r="P45" s="11"/>
      <c r="Q45" s="11"/>
      <c r="R45" s="17"/>
      <c r="S45" s="20"/>
      <c r="T45" s="21"/>
      <c r="U45" s="11" t="s">
        <v>72</v>
      </c>
      <c r="V45" s="19" t="s">
        <v>73</v>
      </c>
    </row>
    <row r="46" spans="1:22" ht="22.5" customHeight="1">
      <c r="A46" s="8" t="s">
        <v>76</v>
      </c>
      <c r="B46" s="9" t="s">
        <v>71</v>
      </c>
      <c r="C46" s="10">
        <f t="shared" si="1"/>
        <v>3</v>
      </c>
      <c r="D46" s="11">
        <v>1</v>
      </c>
      <c r="E46" s="11"/>
      <c r="F46" s="11"/>
      <c r="G46" s="11"/>
      <c r="H46" s="11"/>
      <c r="I46" s="11">
        <v>1</v>
      </c>
      <c r="J46" s="11"/>
      <c r="K46" s="11"/>
      <c r="L46" s="11"/>
      <c r="M46" s="11"/>
      <c r="N46" s="11"/>
      <c r="O46" s="11">
        <v>1</v>
      </c>
      <c r="P46" s="11"/>
      <c r="Q46" s="11"/>
      <c r="R46" s="17"/>
      <c r="S46" s="20"/>
      <c r="T46" s="21"/>
      <c r="U46" s="11" t="s">
        <v>72</v>
      </c>
      <c r="V46" s="19" t="s">
        <v>73</v>
      </c>
    </row>
    <row r="47" spans="1:22" ht="22.5" customHeight="1">
      <c r="A47" s="8" t="s">
        <v>77</v>
      </c>
      <c r="B47" s="9" t="s">
        <v>71</v>
      </c>
      <c r="C47" s="10">
        <f t="shared" si="1"/>
        <v>5</v>
      </c>
      <c r="D47" s="11">
        <v>1</v>
      </c>
      <c r="E47" s="11"/>
      <c r="F47" s="11">
        <v>1</v>
      </c>
      <c r="G47" s="11"/>
      <c r="H47" s="11"/>
      <c r="I47" s="11">
        <v>1</v>
      </c>
      <c r="J47" s="11"/>
      <c r="K47" s="11"/>
      <c r="L47" s="11">
        <v>1</v>
      </c>
      <c r="M47" s="11"/>
      <c r="N47" s="11">
        <v>1</v>
      </c>
      <c r="O47" s="11"/>
      <c r="P47" s="11"/>
      <c r="Q47" s="11"/>
      <c r="R47" s="17"/>
      <c r="S47" s="18"/>
      <c r="T47" s="22"/>
      <c r="U47" s="11" t="s">
        <v>72</v>
      </c>
      <c r="V47" s="19" t="s">
        <v>73</v>
      </c>
    </row>
    <row r="48" spans="1:22" ht="22.5" customHeight="1">
      <c r="A48" s="8" t="s">
        <v>78</v>
      </c>
      <c r="B48" s="9" t="s">
        <v>79</v>
      </c>
      <c r="C48" s="10">
        <f t="shared" si="1"/>
        <v>4</v>
      </c>
      <c r="D48" s="11">
        <v>1</v>
      </c>
      <c r="E48" s="11"/>
      <c r="F48" s="11"/>
      <c r="G48" s="11"/>
      <c r="H48" s="11"/>
      <c r="I48" s="11"/>
      <c r="J48" s="11"/>
      <c r="K48" s="11"/>
      <c r="L48" s="11"/>
      <c r="M48" s="11">
        <v>1</v>
      </c>
      <c r="N48" s="10"/>
      <c r="O48" s="11">
        <v>1</v>
      </c>
      <c r="P48" s="11"/>
      <c r="Q48" s="11"/>
      <c r="R48" s="17"/>
      <c r="S48" s="20"/>
      <c r="T48" s="21">
        <v>1</v>
      </c>
      <c r="U48" s="11" t="s">
        <v>72</v>
      </c>
      <c r="V48" s="19" t="s">
        <v>80</v>
      </c>
    </row>
    <row r="49" spans="1:22" ht="22.5" customHeight="1">
      <c r="A49" s="8" t="s">
        <v>81</v>
      </c>
      <c r="B49" s="9" t="s">
        <v>79</v>
      </c>
      <c r="C49" s="10">
        <f t="shared" si="1"/>
        <v>4</v>
      </c>
      <c r="D49" s="11">
        <v>1</v>
      </c>
      <c r="E49" s="11"/>
      <c r="F49" s="11">
        <v>1</v>
      </c>
      <c r="G49" s="11"/>
      <c r="H49" s="11"/>
      <c r="I49" s="11"/>
      <c r="J49" s="11"/>
      <c r="K49" s="11"/>
      <c r="L49" s="11"/>
      <c r="M49" s="11"/>
      <c r="N49" s="11"/>
      <c r="O49" s="11">
        <v>1</v>
      </c>
      <c r="P49" s="11"/>
      <c r="Q49" s="11"/>
      <c r="R49" s="17"/>
      <c r="S49" s="20"/>
      <c r="T49" s="21">
        <v>1</v>
      </c>
      <c r="U49" s="11" t="s">
        <v>72</v>
      </c>
      <c r="V49" s="19" t="s">
        <v>80</v>
      </c>
    </row>
    <row r="50" spans="1:22" ht="22.5" customHeight="1">
      <c r="A50" s="8" t="s">
        <v>82</v>
      </c>
      <c r="B50" s="9" t="s">
        <v>79</v>
      </c>
      <c r="C50" s="10">
        <f t="shared" si="1"/>
        <v>1</v>
      </c>
      <c r="D50" s="11"/>
      <c r="E50" s="11"/>
      <c r="F50" s="12"/>
      <c r="G50" s="11"/>
      <c r="H50" s="11"/>
      <c r="I50" s="11"/>
      <c r="J50" s="11"/>
      <c r="K50" s="11"/>
      <c r="L50" s="11"/>
      <c r="M50" s="10"/>
      <c r="N50" s="11"/>
      <c r="O50" s="12"/>
      <c r="P50" s="11"/>
      <c r="Q50" s="11"/>
      <c r="R50" s="17"/>
      <c r="S50" s="20"/>
      <c r="T50" s="21">
        <v>1</v>
      </c>
      <c r="U50" s="11" t="s">
        <v>72</v>
      </c>
      <c r="V50" s="19" t="s">
        <v>80</v>
      </c>
    </row>
    <row r="51" spans="1:22" ht="22.5" customHeight="1">
      <c r="A51" s="9" t="s">
        <v>83</v>
      </c>
      <c r="B51" s="9" t="s">
        <v>79</v>
      </c>
      <c r="C51" s="10">
        <f t="shared" si="1"/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1</v>
      </c>
      <c r="N51" s="10"/>
      <c r="O51" s="11"/>
      <c r="P51" s="11"/>
      <c r="Q51" s="11"/>
      <c r="R51" s="17"/>
      <c r="S51" s="20"/>
      <c r="T51" s="21"/>
      <c r="U51" s="11" t="s">
        <v>72</v>
      </c>
      <c r="V51" s="19" t="s">
        <v>80</v>
      </c>
    </row>
    <row r="52" spans="1:22" ht="22.5" customHeight="1">
      <c r="A52" s="9" t="s">
        <v>84</v>
      </c>
      <c r="B52" s="9" t="s">
        <v>79</v>
      </c>
      <c r="C52" s="10">
        <f t="shared" si="1"/>
        <v>1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1</v>
      </c>
      <c r="N52" s="11"/>
      <c r="O52" s="11"/>
      <c r="P52" s="11"/>
      <c r="Q52" s="11"/>
      <c r="R52" s="17"/>
      <c r="S52" s="20"/>
      <c r="T52" s="21"/>
      <c r="U52" s="11" t="s">
        <v>72</v>
      </c>
      <c r="V52" s="19" t="s">
        <v>80</v>
      </c>
    </row>
    <row r="53" spans="1:22" ht="22.5" customHeight="1">
      <c r="A53" s="9" t="s">
        <v>85</v>
      </c>
      <c r="B53" s="9" t="s">
        <v>79</v>
      </c>
      <c r="C53" s="10">
        <f t="shared" si="1"/>
        <v>2</v>
      </c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1">
        <v>1</v>
      </c>
      <c r="O53" s="11"/>
      <c r="P53" s="11"/>
      <c r="Q53" s="11"/>
      <c r="R53" s="17"/>
      <c r="S53" s="20"/>
      <c r="T53" s="21">
        <v>1</v>
      </c>
      <c r="U53" s="11" t="s">
        <v>72</v>
      </c>
      <c r="V53" s="19" t="s">
        <v>80</v>
      </c>
    </row>
    <row r="54" spans="1:22" ht="22.5" customHeight="1">
      <c r="A54" s="9" t="s">
        <v>86</v>
      </c>
      <c r="B54" s="9" t="s">
        <v>79</v>
      </c>
      <c r="C54" s="10">
        <f t="shared" si="1"/>
        <v>1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1</v>
      </c>
      <c r="N54" s="11"/>
      <c r="O54" s="11"/>
      <c r="P54" s="11"/>
      <c r="Q54" s="11"/>
      <c r="R54" s="17"/>
      <c r="S54" s="20"/>
      <c r="T54" s="21"/>
      <c r="U54" s="11" t="s">
        <v>72</v>
      </c>
      <c r="V54" s="19" t="s">
        <v>80</v>
      </c>
    </row>
    <row r="55" spans="1:22" ht="22.5" customHeight="1">
      <c r="A55" s="9" t="s">
        <v>87</v>
      </c>
      <c r="B55" s="9" t="s">
        <v>79</v>
      </c>
      <c r="C55" s="10">
        <f t="shared" si="1"/>
        <v>1</v>
      </c>
      <c r="D55" s="11"/>
      <c r="E55" s="11"/>
      <c r="F55" s="11"/>
      <c r="G55" s="11"/>
      <c r="H55" s="11"/>
      <c r="I55" s="11"/>
      <c r="J55" s="11"/>
      <c r="K55" s="11"/>
      <c r="L55" s="11"/>
      <c r="M55" s="11">
        <v>1</v>
      </c>
      <c r="N55" s="11"/>
      <c r="O55" s="11"/>
      <c r="P55" s="11"/>
      <c r="Q55" s="11"/>
      <c r="R55" s="17"/>
      <c r="S55" s="20"/>
      <c r="T55" s="21"/>
      <c r="U55" s="11" t="s">
        <v>72</v>
      </c>
      <c r="V55" s="19" t="s">
        <v>80</v>
      </c>
    </row>
    <row r="56" spans="1:22" ht="22.5" customHeight="1">
      <c r="A56" s="9" t="s">
        <v>88</v>
      </c>
      <c r="B56" s="9" t="s">
        <v>79</v>
      </c>
      <c r="C56" s="10">
        <f t="shared" si="1"/>
        <v>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v>1</v>
      </c>
      <c r="O56" s="11"/>
      <c r="P56" s="11"/>
      <c r="Q56" s="11"/>
      <c r="R56" s="17"/>
      <c r="S56" s="20"/>
      <c r="T56" s="21"/>
      <c r="U56" s="11" t="s">
        <v>72</v>
      </c>
      <c r="V56" s="19" t="s">
        <v>80</v>
      </c>
    </row>
    <row r="57" spans="1:22" ht="22.5" customHeight="1">
      <c r="A57" s="13" t="s">
        <v>89</v>
      </c>
      <c r="B57" s="13" t="s">
        <v>30</v>
      </c>
      <c r="C57" s="13">
        <v>1</v>
      </c>
      <c r="D57" s="13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3"/>
      <c r="V57" s="24" t="s">
        <v>90</v>
      </c>
    </row>
    <row r="58" spans="1:22" ht="22.5" customHeight="1">
      <c r="A58" s="13" t="s">
        <v>89</v>
      </c>
      <c r="B58" s="13" t="s">
        <v>30</v>
      </c>
      <c r="C58" s="13">
        <v>6</v>
      </c>
      <c r="D58" s="13">
        <v>1</v>
      </c>
      <c r="E58" s="13">
        <v>1</v>
      </c>
      <c r="F58" s="13"/>
      <c r="G58" s="13">
        <v>1</v>
      </c>
      <c r="H58" s="13">
        <v>1</v>
      </c>
      <c r="I58" s="13">
        <v>1</v>
      </c>
      <c r="J58" s="13"/>
      <c r="K58" s="13"/>
      <c r="L58" s="13">
        <v>1</v>
      </c>
      <c r="M58" s="13"/>
      <c r="N58" s="13"/>
      <c r="O58" s="13"/>
      <c r="P58" s="13"/>
      <c r="Q58" s="13"/>
      <c r="R58" s="13"/>
      <c r="S58" s="13"/>
      <c r="T58" s="13"/>
      <c r="U58" s="23" t="s">
        <v>91</v>
      </c>
      <c r="V58" s="25" t="s">
        <v>92</v>
      </c>
    </row>
    <row r="59" spans="1:22" ht="22.5" customHeight="1">
      <c r="A59" s="14" t="s">
        <v>93</v>
      </c>
      <c r="B59" s="15" t="s">
        <v>94</v>
      </c>
      <c r="C59" s="13">
        <v>6</v>
      </c>
      <c r="D59" s="13">
        <v>1</v>
      </c>
      <c r="E59" s="13">
        <v>1</v>
      </c>
      <c r="F59" s="13"/>
      <c r="G59" s="13">
        <v>1</v>
      </c>
      <c r="H59" s="13"/>
      <c r="I59" s="13">
        <v>1</v>
      </c>
      <c r="J59" s="13"/>
      <c r="K59" s="13"/>
      <c r="L59" s="13">
        <v>1</v>
      </c>
      <c r="M59" s="13"/>
      <c r="N59" s="13">
        <v>1</v>
      </c>
      <c r="O59" s="13"/>
      <c r="P59" s="13"/>
      <c r="Q59" s="13"/>
      <c r="R59" s="13"/>
      <c r="S59" s="13"/>
      <c r="T59" s="13"/>
      <c r="U59" s="23" t="s">
        <v>91</v>
      </c>
      <c r="V59" s="25" t="s">
        <v>92</v>
      </c>
    </row>
    <row r="60" spans="1:22" ht="22.5" customHeight="1">
      <c r="A60" s="13" t="s">
        <v>95</v>
      </c>
      <c r="B60" s="13" t="s">
        <v>43</v>
      </c>
      <c r="C60" s="13">
        <v>1</v>
      </c>
      <c r="D60" s="13"/>
      <c r="E60" s="13"/>
      <c r="F60" s="13">
        <v>1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 t="s">
        <v>91</v>
      </c>
      <c r="V60" s="25" t="s">
        <v>80</v>
      </c>
    </row>
    <row r="61" spans="1:22" ht="22.5" customHeight="1">
      <c r="A61" s="13" t="s">
        <v>96</v>
      </c>
      <c r="B61" s="13" t="s">
        <v>97</v>
      </c>
      <c r="C61" s="13">
        <v>1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>
        <v>1</v>
      </c>
      <c r="U61" s="23" t="s">
        <v>91</v>
      </c>
      <c r="V61" s="25" t="s">
        <v>80</v>
      </c>
    </row>
    <row r="62" spans="1:22" ht="22.5" customHeight="1">
      <c r="A62" s="13" t="s">
        <v>98</v>
      </c>
      <c r="B62" s="13" t="s">
        <v>97</v>
      </c>
      <c r="C62" s="13">
        <v>1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>
        <v>1</v>
      </c>
      <c r="P62" s="13"/>
      <c r="Q62" s="13"/>
      <c r="R62" s="13"/>
      <c r="S62" s="13"/>
      <c r="T62" s="13"/>
      <c r="U62" s="23" t="s">
        <v>91</v>
      </c>
      <c r="V62" s="25" t="s">
        <v>80</v>
      </c>
    </row>
    <row r="63" spans="1:22" ht="22.5" customHeight="1">
      <c r="A63" s="13" t="s">
        <v>99</v>
      </c>
      <c r="B63" s="13" t="s">
        <v>97</v>
      </c>
      <c r="C63" s="13">
        <v>1</v>
      </c>
      <c r="D63" s="13">
        <v>1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23" t="s">
        <v>91</v>
      </c>
      <c r="V63" s="25" t="s">
        <v>80</v>
      </c>
    </row>
    <row r="64" spans="1:22" ht="22.5" customHeight="1">
      <c r="A64" s="13" t="s">
        <v>100</v>
      </c>
      <c r="B64" s="13" t="s">
        <v>97</v>
      </c>
      <c r="C64" s="13">
        <v>1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>
        <v>1</v>
      </c>
      <c r="U64" s="23" t="s">
        <v>91</v>
      </c>
      <c r="V64" s="25" t="s">
        <v>80</v>
      </c>
    </row>
    <row r="65" spans="1:22" ht="22.5" customHeight="1">
      <c r="A65" s="26" t="s">
        <v>101</v>
      </c>
      <c r="B65" s="13" t="s">
        <v>97</v>
      </c>
      <c r="C65" s="27">
        <v>1</v>
      </c>
      <c r="D65" s="27">
        <v>1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3" t="s">
        <v>91</v>
      </c>
      <c r="V65" s="25" t="s">
        <v>80</v>
      </c>
    </row>
    <row r="66" spans="1:22" ht="22.5" customHeight="1">
      <c r="A66" s="26" t="s">
        <v>102</v>
      </c>
      <c r="B66" s="13" t="s">
        <v>97</v>
      </c>
      <c r="C66" s="27">
        <v>1</v>
      </c>
      <c r="D66" s="27"/>
      <c r="E66" s="27"/>
      <c r="F66" s="27">
        <v>1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3" t="s">
        <v>91</v>
      </c>
      <c r="V66" s="25" t="s">
        <v>80</v>
      </c>
    </row>
    <row r="67" spans="1:22" ht="22.5" customHeight="1">
      <c r="A67" s="13" t="s">
        <v>103</v>
      </c>
      <c r="B67" s="13" t="s">
        <v>97</v>
      </c>
      <c r="C67" s="27">
        <v>1</v>
      </c>
      <c r="D67" s="27">
        <v>1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3" t="s">
        <v>91</v>
      </c>
      <c r="V67" s="25" t="s">
        <v>80</v>
      </c>
    </row>
    <row r="68" spans="1:22" ht="22.5" customHeight="1">
      <c r="A68" s="13" t="s">
        <v>104</v>
      </c>
      <c r="B68" s="13" t="s">
        <v>97</v>
      </c>
      <c r="C68" s="27">
        <v>1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>
        <v>1</v>
      </c>
      <c r="O68" s="27"/>
      <c r="P68" s="27"/>
      <c r="Q68" s="27"/>
      <c r="R68" s="27"/>
      <c r="S68" s="27"/>
      <c r="T68" s="27"/>
      <c r="U68" s="23" t="s">
        <v>91</v>
      </c>
      <c r="V68" s="25" t="s">
        <v>80</v>
      </c>
    </row>
    <row r="69" spans="1:22" ht="22.5" customHeight="1">
      <c r="A69" s="13" t="s">
        <v>105</v>
      </c>
      <c r="B69" s="13" t="s">
        <v>97</v>
      </c>
      <c r="C69" s="27">
        <v>1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>
        <v>1</v>
      </c>
      <c r="P69" s="27"/>
      <c r="Q69" s="27"/>
      <c r="R69" s="27"/>
      <c r="S69" s="27"/>
      <c r="T69" s="27"/>
      <c r="U69" s="23" t="s">
        <v>91</v>
      </c>
      <c r="V69" s="25" t="s">
        <v>80</v>
      </c>
    </row>
    <row r="70" spans="1:22" ht="22.5" customHeight="1">
      <c r="A70" s="26" t="s">
        <v>106</v>
      </c>
      <c r="B70" s="13" t="s">
        <v>97</v>
      </c>
      <c r="C70" s="27">
        <v>1</v>
      </c>
      <c r="D70" s="27">
        <v>1</v>
      </c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3" t="s">
        <v>91</v>
      </c>
      <c r="V70" s="25" t="s">
        <v>80</v>
      </c>
    </row>
    <row r="71" spans="1:22" ht="22.5" customHeight="1">
      <c r="A71" s="26" t="s">
        <v>107</v>
      </c>
      <c r="B71" s="13" t="s">
        <v>97</v>
      </c>
      <c r="C71" s="27">
        <v>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>
        <v>1</v>
      </c>
      <c r="O71" s="27"/>
      <c r="P71" s="27"/>
      <c r="Q71" s="27"/>
      <c r="R71" s="27"/>
      <c r="S71" s="27"/>
      <c r="T71" s="27"/>
      <c r="U71" s="23" t="s">
        <v>91</v>
      </c>
      <c r="V71" s="25" t="s">
        <v>80</v>
      </c>
    </row>
    <row r="72" spans="1:22" ht="22.5" customHeight="1">
      <c r="A72" s="26" t="s">
        <v>108</v>
      </c>
      <c r="B72" s="13" t="s">
        <v>97</v>
      </c>
      <c r="C72" s="27">
        <v>1</v>
      </c>
      <c r="D72" s="27">
        <v>1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3" t="s">
        <v>91</v>
      </c>
      <c r="V72" s="25" t="s">
        <v>80</v>
      </c>
    </row>
    <row r="73" spans="1:22" ht="22.5" customHeight="1">
      <c r="A73" s="26" t="s">
        <v>109</v>
      </c>
      <c r="B73" s="13" t="s">
        <v>97</v>
      </c>
      <c r="C73" s="27">
        <v>1</v>
      </c>
      <c r="D73" s="27"/>
      <c r="E73" s="27"/>
      <c r="F73" s="27"/>
      <c r="G73" s="27"/>
      <c r="H73" s="27"/>
      <c r="I73" s="27"/>
      <c r="J73" s="27"/>
      <c r="K73" s="27"/>
      <c r="L73" s="27">
        <v>1</v>
      </c>
      <c r="M73" s="27"/>
      <c r="N73" s="27"/>
      <c r="O73" s="27"/>
      <c r="P73" s="27"/>
      <c r="Q73" s="27"/>
      <c r="R73" s="27"/>
      <c r="S73" s="27"/>
      <c r="T73" s="27"/>
      <c r="U73" s="23" t="s">
        <v>91</v>
      </c>
      <c r="V73" s="25" t="s">
        <v>80</v>
      </c>
    </row>
    <row r="74" spans="1:22" ht="22.5" customHeight="1">
      <c r="A74" s="26" t="s">
        <v>110</v>
      </c>
      <c r="B74" s="13" t="s">
        <v>97</v>
      </c>
      <c r="C74" s="27">
        <v>1</v>
      </c>
      <c r="D74" s="27"/>
      <c r="E74" s="27"/>
      <c r="F74" s="27"/>
      <c r="G74" s="27"/>
      <c r="H74" s="27"/>
      <c r="I74" s="27"/>
      <c r="J74" s="27"/>
      <c r="K74" s="27"/>
      <c r="L74" s="27">
        <v>1</v>
      </c>
      <c r="M74" s="27"/>
      <c r="N74" s="27"/>
      <c r="O74" s="27"/>
      <c r="P74" s="27"/>
      <c r="Q74" s="27"/>
      <c r="R74" s="27"/>
      <c r="S74" s="27"/>
      <c r="T74" s="27"/>
      <c r="U74" s="23" t="s">
        <v>91</v>
      </c>
      <c r="V74" s="25" t="s">
        <v>80</v>
      </c>
    </row>
    <row r="75" spans="1:22" ht="22.5" customHeight="1">
      <c r="A75" s="26" t="s">
        <v>111</v>
      </c>
      <c r="B75" s="13" t="s">
        <v>97</v>
      </c>
      <c r="C75" s="28">
        <v>1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>
        <v>1</v>
      </c>
      <c r="U75" s="23" t="s">
        <v>91</v>
      </c>
      <c r="V75" s="25" t="s">
        <v>80</v>
      </c>
    </row>
    <row r="76" spans="1:22" ht="22.5" customHeight="1">
      <c r="A76" s="14" t="s">
        <v>112</v>
      </c>
      <c r="B76" s="13" t="s">
        <v>97</v>
      </c>
      <c r="C76" s="28">
        <v>2</v>
      </c>
      <c r="D76" s="27"/>
      <c r="E76" s="27">
        <v>1</v>
      </c>
      <c r="F76" s="27">
        <v>1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3" t="s">
        <v>91</v>
      </c>
      <c r="V76" s="25" t="s">
        <v>80</v>
      </c>
    </row>
    <row r="77" spans="1:22" ht="22.5" customHeight="1">
      <c r="A77" s="14" t="s">
        <v>113</v>
      </c>
      <c r="B77" s="29" t="s">
        <v>67</v>
      </c>
      <c r="C77" s="28">
        <v>1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>
        <v>1</v>
      </c>
      <c r="U77" s="23" t="s">
        <v>91</v>
      </c>
      <c r="V77" s="25" t="s">
        <v>80</v>
      </c>
    </row>
    <row r="78" spans="1:22" ht="22.5" customHeight="1">
      <c r="A78" s="14" t="s">
        <v>114</v>
      </c>
      <c r="B78" s="13" t="s">
        <v>97</v>
      </c>
      <c r="C78" s="28">
        <v>1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>
        <v>1</v>
      </c>
      <c r="O78" s="27"/>
      <c r="P78" s="27"/>
      <c r="Q78" s="27"/>
      <c r="R78" s="27"/>
      <c r="S78" s="27"/>
      <c r="T78" s="27"/>
      <c r="U78" s="23" t="s">
        <v>91</v>
      </c>
      <c r="V78" s="25" t="s">
        <v>80</v>
      </c>
    </row>
    <row r="79" spans="1:22" ht="22.5" customHeight="1">
      <c r="A79" s="14" t="s">
        <v>115</v>
      </c>
      <c r="B79" s="13" t="s">
        <v>97</v>
      </c>
      <c r="C79" s="28">
        <v>1</v>
      </c>
      <c r="D79" s="27"/>
      <c r="E79" s="27">
        <v>1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3" t="s">
        <v>91</v>
      </c>
      <c r="V79" s="25" t="s">
        <v>80</v>
      </c>
    </row>
    <row r="80" spans="1:22" ht="22.5" customHeight="1">
      <c r="A80" s="14" t="s">
        <v>116</v>
      </c>
      <c r="B80" s="13" t="s">
        <v>97</v>
      </c>
      <c r="C80" s="28">
        <v>1</v>
      </c>
      <c r="D80" s="27">
        <v>1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46" t="s">
        <v>91</v>
      </c>
      <c r="V80" s="25" t="s">
        <v>80</v>
      </c>
    </row>
    <row r="81" spans="1:22" ht="22.5" customHeight="1">
      <c r="A81" s="13" t="s">
        <v>117</v>
      </c>
      <c r="B81" s="13" t="s">
        <v>118</v>
      </c>
      <c r="C81" s="13">
        <v>6</v>
      </c>
      <c r="D81" s="13">
        <v>1</v>
      </c>
      <c r="E81" s="13"/>
      <c r="F81" s="13">
        <v>1</v>
      </c>
      <c r="G81" s="13"/>
      <c r="H81" s="13"/>
      <c r="I81" s="13"/>
      <c r="J81" s="13"/>
      <c r="K81" s="13"/>
      <c r="L81" s="13"/>
      <c r="M81" s="13">
        <v>1</v>
      </c>
      <c r="N81" s="13"/>
      <c r="O81" s="13"/>
      <c r="P81" s="13">
        <v>1</v>
      </c>
      <c r="Q81" s="13"/>
      <c r="R81" s="13">
        <v>1</v>
      </c>
      <c r="S81" s="13"/>
      <c r="T81" s="13">
        <v>1</v>
      </c>
      <c r="U81" s="13" t="s">
        <v>119</v>
      </c>
      <c r="V81" s="11"/>
    </row>
    <row r="82" spans="1:22" ht="22.5" customHeight="1">
      <c r="A82" s="13" t="s">
        <v>120</v>
      </c>
      <c r="B82" s="13" t="s">
        <v>118</v>
      </c>
      <c r="C82" s="13">
        <v>4</v>
      </c>
      <c r="D82" s="13">
        <v>1</v>
      </c>
      <c r="E82" s="13"/>
      <c r="F82" s="13">
        <v>1</v>
      </c>
      <c r="G82" s="13"/>
      <c r="H82" s="13"/>
      <c r="I82" s="13"/>
      <c r="J82" s="13"/>
      <c r="K82" s="13"/>
      <c r="L82" s="13"/>
      <c r="M82" s="13"/>
      <c r="N82" s="13">
        <v>1</v>
      </c>
      <c r="O82" s="13"/>
      <c r="P82" s="13"/>
      <c r="Q82" s="13"/>
      <c r="R82" s="13">
        <v>1</v>
      </c>
      <c r="S82" s="13"/>
      <c r="T82" s="13"/>
      <c r="U82" s="13" t="s">
        <v>119</v>
      </c>
      <c r="V82" s="11"/>
    </row>
    <row r="83" spans="1:22" ht="22.5" customHeight="1">
      <c r="A83" s="13" t="s">
        <v>121</v>
      </c>
      <c r="B83" s="13" t="s">
        <v>97</v>
      </c>
      <c r="C83" s="13">
        <v>2</v>
      </c>
      <c r="D83" s="13"/>
      <c r="E83" s="13">
        <v>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>
        <v>1</v>
      </c>
      <c r="T83" s="13"/>
      <c r="U83" s="13" t="s">
        <v>119</v>
      </c>
      <c r="V83" s="27"/>
    </row>
    <row r="84" spans="1:22" ht="22.5" customHeight="1">
      <c r="A84" s="13" t="s">
        <v>122</v>
      </c>
      <c r="B84" s="13" t="s">
        <v>118</v>
      </c>
      <c r="C84" s="13">
        <v>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1</v>
      </c>
      <c r="S84" s="13">
        <v>1</v>
      </c>
      <c r="T84" s="13"/>
      <c r="U84" s="13" t="s">
        <v>119</v>
      </c>
      <c r="V84" s="11"/>
    </row>
    <row r="85" spans="1:22" ht="22.5" customHeight="1">
      <c r="A85" s="13" t="s">
        <v>123</v>
      </c>
      <c r="B85" s="13" t="s">
        <v>97</v>
      </c>
      <c r="C85" s="13">
        <v>2</v>
      </c>
      <c r="D85" s="13"/>
      <c r="E85" s="13">
        <v>1</v>
      </c>
      <c r="F85" s="13"/>
      <c r="G85" s="13"/>
      <c r="H85" s="13"/>
      <c r="I85" s="13"/>
      <c r="J85" s="13"/>
      <c r="K85" s="13"/>
      <c r="L85" s="44"/>
      <c r="M85" s="13"/>
      <c r="N85" s="13"/>
      <c r="O85" s="13"/>
      <c r="P85" s="13"/>
      <c r="Q85" s="13"/>
      <c r="R85" s="13"/>
      <c r="S85" s="13"/>
      <c r="T85" s="13">
        <v>1</v>
      </c>
      <c r="U85" s="13" t="s">
        <v>119</v>
      </c>
      <c r="V85" s="27"/>
    </row>
    <row r="86" spans="1:22" ht="22.5" customHeight="1">
      <c r="A86" s="13" t="s">
        <v>124</v>
      </c>
      <c r="B86" s="13" t="s">
        <v>118</v>
      </c>
      <c r="C86" s="27">
        <v>3</v>
      </c>
      <c r="D86" s="27">
        <v>1</v>
      </c>
      <c r="E86" s="27"/>
      <c r="F86" s="27">
        <v>1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>
        <v>1</v>
      </c>
      <c r="T86" s="27"/>
      <c r="U86" s="13" t="s">
        <v>119</v>
      </c>
      <c r="V86" s="27"/>
    </row>
    <row r="87" spans="1:22" ht="22.5" customHeight="1">
      <c r="A87" s="13" t="s">
        <v>125</v>
      </c>
      <c r="B87" s="13" t="s">
        <v>118</v>
      </c>
      <c r="C87" s="27">
        <v>3</v>
      </c>
      <c r="D87" s="27"/>
      <c r="E87" s="27"/>
      <c r="F87" s="27"/>
      <c r="G87" s="27"/>
      <c r="H87" s="27"/>
      <c r="I87" s="27"/>
      <c r="J87" s="27"/>
      <c r="K87" s="27"/>
      <c r="L87" s="27"/>
      <c r="M87" s="27">
        <v>1</v>
      </c>
      <c r="N87" s="27"/>
      <c r="O87" s="27"/>
      <c r="P87" s="27">
        <v>1</v>
      </c>
      <c r="Q87" s="27"/>
      <c r="R87" s="27">
        <v>1</v>
      </c>
      <c r="S87" s="27"/>
      <c r="T87" s="27"/>
      <c r="U87" s="13" t="s">
        <v>119</v>
      </c>
      <c r="V87" s="27"/>
    </row>
    <row r="88" spans="1:22" ht="22.5" customHeight="1">
      <c r="A88" s="30" t="s">
        <v>126</v>
      </c>
      <c r="B88" s="13" t="s">
        <v>127</v>
      </c>
      <c r="C88" s="13">
        <v>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27">
        <v>1</v>
      </c>
      <c r="T88" s="27"/>
      <c r="U88" s="13" t="s">
        <v>119</v>
      </c>
      <c r="V88" s="27"/>
    </row>
    <row r="89" spans="1:22" ht="22.5" customHeight="1">
      <c r="A89" s="13" t="s">
        <v>128</v>
      </c>
      <c r="B89" s="13" t="s">
        <v>118</v>
      </c>
      <c r="C89" s="13">
        <v>2</v>
      </c>
      <c r="D89" s="13"/>
      <c r="E89" s="13"/>
      <c r="F89" s="13"/>
      <c r="G89" s="13"/>
      <c r="H89" s="13"/>
      <c r="I89" s="13"/>
      <c r="J89" s="13"/>
      <c r="K89" s="13"/>
      <c r="L89" s="13"/>
      <c r="M89" s="13">
        <v>1</v>
      </c>
      <c r="N89" s="13"/>
      <c r="O89" s="13"/>
      <c r="P89" s="13"/>
      <c r="Q89" s="13"/>
      <c r="R89" s="13"/>
      <c r="S89" s="27">
        <v>1</v>
      </c>
      <c r="T89" s="27"/>
      <c r="U89" s="13" t="s">
        <v>119</v>
      </c>
      <c r="V89" s="27"/>
    </row>
    <row r="90" spans="1:22" ht="22.5" customHeight="1">
      <c r="A90" s="13" t="s">
        <v>129</v>
      </c>
      <c r="B90" s="13" t="s">
        <v>67</v>
      </c>
      <c r="C90" s="13">
        <v>2</v>
      </c>
      <c r="D90" s="13">
        <v>1</v>
      </c>
      <c r="E90" s="13"/>
      <c r="F90" s="13">
        <v>1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 t="s">
        <v>119</v>
      </c>
      <c r="V90" s="27"/>
    </row>
    <row r="91" spans="1:22" ht="22.5" customHeight="1">
      <c r="A91" s="13" t="s">
        <v>130</v>
      </c>
      <c r="B91" s="13" t="s">
        <v>118</v>
      </c>
      <c r="C91" s="13">
        <v>2</v>
      </c>
      <c r="D91" s="13"/>
      <c r="E91" s="13"/>
      <c r="F91" s="13">
        <v>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v>1</v>
      </c>
      <c r="U91" s="13" t="s">
        <v>119</v>
      </c>
      <c r="V91" s="27"/>
    </row>
    <row r="92" spans="1:22" ht="22.5" customHeight="1">
      <c r="A92" s="13" t="s">
        <v>131</v>
      </c>
      <c r="B92" s="13" t="s">
        <v>67</v>
      </c>
      <c r="C92" s="13">
        <v>1</v>
      </c>
      <c r="D92" s="13">
        <v>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 t="s">
        <v>119</v>
      </c>
      <c r="V92" s="27"/>
    </row>
    <row r="93" spans="1:22" ht="22.5" customHeight="1">
      <c r="A93" s="13" t="s">
        <v>132</v>
      </c>
      <c r="B93" s="31" t="s">
        <v>133</v>
      </c>
      <c r="C93" s="32">
        <v>1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13"/>
      <c r="R93" s="13">
        <v>1</v>
      </c>
      <c r="S93" s="32"/>
      <c r="T93" s="32"/>
      <c r="U93" s="13" t="s">
        <v>119</v>
      </c>
      <c r="V93" s="47"/>
    </row>
    <row r="94" spans="1:22" ht="22.5" customHeight="1">
      <c r="A94" s="33" t="s">
        <v>134</v>
      </c>
      <c r="B94" s="34" t="s">
        <v>133</v>
      </c>
      <c r="C94" s="32">
        <v>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13"/>
      <c r="R94" s="13"/>
      <c r="S94" s="32">
        <v>1</v>
      </c>
      <c r="T94" s="32"/>
      <c r="U94" s="13" t="s">
        <v>119</v>
      </c>
      <c r="V94" s="47"/>
    </row>
    <row r="95" spans="1:22" ht="22.5" customHeight="1">
      <c r="A95" s="13" t="s">
        <v>132</v>
      </c>
      <c r="B95" s="34" t="s">
        <v>135</v>
      </c>
      <c r="C95" s="27">
        <v>10</v>
      </c>
      <c r="D95" s="13"/>
      <c r="E95" s="13">
        <v>1</v>
      </c>
      <c r="F95" s="13">
        <v>1</v>
      </c>
      <c r="G95" s="13">
        <v>1</v>
      </c>
      <c r="H95" s="13">
        <v>1</v>
      </c>
      <c r="I95" s="13">
        <v>1</v>
      </c>
      <c r="J95" s="13"/>
      <c r="K95" s="13">
        <v>1</v>
      </c>
      <c r="L95" s="13">
        <v>1</v>
      </c>
      <c r="M95" s="13">
        <v>1</v>
      </c>
      <c r="N95" s="13">
        <v>1</v>
      </c>
      <c r="O95" s="13"/>
      <c r="P95" s="13">
        <v>1</v>
      </c>
      <c r="Q95" s="13"/>
      <c r="R95" s="13"/>
      <c r="S95" s="27"/>
      <c r="T95" s="27"/>
      <c r="U95" s="13" t="s">
        <v>119</v>
      </c>
      <c r="V95" s="27"/>
    </row>
    <row r="96" spans="1:22" ht="22.5" customHeight="1">
      <c r="A96" s="35" t="s">
        <v>134</v>
      </c>
      <c r="B96" s="34" t="s">
        <v>135</v>
      </c>
      <c r="C96" s="13">
        <v>7</v>
      </c>
      <c r="D96" s="13"/>
      <c r="E96" s="13"/>
      <c r="F96" s="13">
        <v>1</v>
      </c>
      <c r="G96" s="13"/>
      <c r="H96" s="13"/>
      <c r="I96" s="13">
        <v>1</v>
      </c>
      <c r="J96" s="13"/>
      <c r="K96" s="13">
        <v>1</v>
      </c>
      <c r="L96" s="13">
        <v>1</v>
      </c>
      <c r="M96" s="13">
        <v>1</v>
      </c>
      <c r="N96" s="13">
        <v>1</v>
      </c>
      <c r="O96" s="13"/>
      <c r="P96" s="13">
        <v>1</v>
      </c>
      <c r="Q96" s="13"/>
      <c r="R96" s="13"/>
      <c r="S96" s="13"/>
      <c r="T96" s="13"/>
      <c r="U96" s="13" t="s">
        <v>119</v>
      </c>
      <c r="V96" s="11"/>
    </row>
    <row r="97" spans="1:22" ht="22.5" customHeight="1">
      <c r="A97" s="13" t="s">
        <v>132</v>
      </c>
      <c r="B97" s="34" t="s">
        <v>135</v>
      </c>
      <c r="C97" s="27">
        <v>1</v>
      </c>
      <c r="D97" s="13"/>
      <c r="E97" s="13"/>
      <c r="F97" s="13">
        <v>1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27"/>
      <c r="T97" s="27"/>
      <c r="U97" s="13" t="s">
        <v>119</v>
      </c>
      <c r="V97" s="48" t="s">
        <v>90</v>
      </c>
    </row>
    <row r="98" spans="1:22" ht="22.5" customHeight="1">
      <c r="A98" s="36" t="s">
        <v>136</v>
      </c>
      <c r="B98" s="36" t="s">
        <v>137</v>
      </c>
      <c r="C98" s="37">
        <v>13</v>
      </c>
      <c r="D98" s="37">
        <v>1</v>
      </c>
      <c r="E98" s="37"/>
      <c r="F98" s="37"/>
      <c r="G98" s="37"/>
      <c r="H98" s="37"/>
      <c r="I98" s="37">
        <v>6</v>
      </c>
      <c r="J98" s="37"/>
      <c r="K98" s="37"/>
      <c r="L98" s="37">
        <v>6</v>
      </c>
      <c r="M98" s="37"/>
      <c r="N98" s="37"/>
      <c r="O98" s="37"/>
      <c r="P98" s="37"/>
      <c r="Q98" s="36"/>
      <c r="R98" s="36"/>
      <c r="S98" s="49"/>
      <c r="T98" s="36"/>
      <c r="U98" s="36" t="s">
        <v>138</v>
      </c>
      <c r="V98" s="50" t="s">
        <v>139</v>
      </c>
    </row>
    <row r="99" spans="1:22" ht="22.5" customHeight="1">
      <c r="A99" s="38" t="s">
        <v>140</v>
      </c>
      <c r="B99" s="39" t="s">
        <v>79</v>
      </c>
      <c r="C99" s="40">
        <v>3</v>
      </c>
      <c r="D99" s="40"/>
      <c r="E99" s="40"/>
      <c r="F99" s="40"/>
      <c r="G99" s="40"/>
      <c r="H99" s="40"/>
      <c r="I99" s="40"/>
      <c r="J99" s="40"/>
      <c r="K99" s="40"/>
      <c r="L99" s="40"/>
      <c r="M99" s="40">
        <v>1</v>
      </c>
      <c r="N99" s="40">
        <v>1</v>
      </c>
      <c r="O99" s="40"/>
      <c r="P99" s="40"/>
      <c r="Q99" s="51"/>
      <c r="R99" s="51"/>
      <c r="S99" s="49"/>
      <c r="T99" s="51">
        <v>1</v>
      </c>
      <c r="U99" s="36" t="s">
        <v>138</v>
      </c>
      <c r="V99" s="50" t="s">
        <v>139</v>
      </c>
    </row>
    <row r="100" spans="1:22" ht="22.5" customHeight="1">
      <c r="A100" s="38" t="s">
        <v>141</v>
      </c>
      <c r="B100" s="39" t="s">
        <v>79</v>
      </c>
      <c r="C100" s="40">
        <v>3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>
        <v>1</v>
      </c>
      <c r="N100" s="40">
        <v>1</v>
      </c>
      <c r="O100" s="40"/>
      <c r="P100" s="40"/>
      <c r="Q100" s="51"/>
      <c r="R100" s="51"/>
      <c r="S100" s="49"/>
      <c r="T100" s="51">
        <v>1</v>
      </c>
      <c r="U100" s="36" t="s">
        <v>138</v>
      </c>
      <c r="V100" s="50" t="s">
        <v>139</v>
      </c>
    </row>
    <row r="101" spans="1:22" ht="22.5" customHeight="1">
      <c r="A101" s="38" t="s">
        <v>142</v>
      </c>
      <c r="B101" s="39" t="s">
        <v>79</v>
      </c>
      <c r="C101" s="40">
        <v>3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>
        <v>1</v>
      </c>
      <c r="N101" s="40">
        <v>1</v>
      </c>
      <c r="O101" s="40"/>
      <c r="P101" s="40"/>
      <c r="Q101" s="51"/>
      <c r="R101" s="51"/>
      <c r="S101" s="49"/>
      <c r="T101" s="51">
        <v>1</v>
      </c>
      <c r="U101" s="36" t="s">
        <v>138</v>
      </c>
      <c r="V101" s="50" t="s">
        <v>139</v>
      </c>
    </row>
    <row r="102" spans="1:22" ht="22.5" customHeight="1">
      <c r="A102" s="38" t="s">
        <v>143</v>
      </c>
      <c r="B102" s="39" t="s">
        <v>79</v>
      </c>
      <c r="C102" s="40">
        <v>3</v>
      </c>
      <c r="D102" s="40"/>
      <c r="E102" s="40"/>
      <c r="F102" s="40"/>
      <c r="G102" s="40"/>
      <c r="H102" s="40"/>
      <c r="I102" s="40"/>
      <c r="J102" s="40"/>
      <c r="K102" s="40"/>
      <c r="L102" s="40"/>
      <c r="M102" s="40">
        <v>1</v>
      </c>
      <c r="N102" s="40">
        <v>1</v>
      </c>
      <c r="O102" s="40"/>
      <c r="P102" s="40"/>
      <c r="Q102" s="51"/>
      <c r="R102" s="51"/>
      <c r="S102" s="49"/>
      <c r="T102" s="51">
        <v>1</v>
      </c>
      <c r="U102" s="36" t="s">
        <v>138</v>
      </c>
      <c r="V102" s="50" t="s">
        <v>139</v>
      </c>
    </row>
    <row r="103" spans="1:22" ht="22.5" customHeight="1">
      <c r="A103" s="38" t="s">
        <v>144</v>
      </c>
      <c r="B103" s="39" t="s">
        <v>79</v>
      </c>
      <c r="C103" s="40">
        <v>2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>
        <v>1</v>
      </c>
      <c r="N103" s="40">
        <v>1</v>
      </c>
      <c r="O103" s="40"/>
      <c r="P103" s="40"/>
      <c r="Q103" s="51"/>
      <c r="R103" s="51"/>
      <c r="S103" s="49"/>
      <c r="T103" s="51"/>
      <c r="U103" s="36" t="s">
        <v>138</v>
      </c>
      <c r="V103" s="50" t="s">
        <v>139</v>
      </c>
    </row>
    <row r="104" spans="1:22" ht="22.5" customHeight="1">
      <c r="A104" s="38" t="s">
        <v>145</v>
      </c>
      <c r="B104" s="39" t="s">
        <v>79</v>
      </c>
      <c r="C104" s="40">
        <v>2</v>
      </c>
      <c r="D104" s="40"/>
      <c r="E104" s="40"/>
      <c r="F104" s="40"/>
      <c r="G104" s="40"/>
      <c r="H104" s="40"/>
      <c r="I104" s="40"/>
      <c r="J104" s="40"/>
      <c r="K104" s="40"/>
      <c r="L104" s="40"/>
      <c r="M104" s="40">
        <v>1</v>
      </c>
      <c r="N104" s="40">
        <v>1</v>
      </c>
      <c r="O104" s="40"/>
      <c r="P104" s="40"/>
      <c r="Q104" s="51"/>
      <c r="R104" s="51"/>
      <c r="S104" s="49"/>
      <c r="T104" s="51"/>
      <c r="U104" s="36" t="s">
        <v>138</v>
      </c>
      <c r="V104" s="50" t="s">
        <v>139</v>
      </c>
    </row>
    <row r="105" spans="1:22" ht="22.5" customHeight="1">
      <c r="A105" s="38" t="s">
        <v>146</v>
      </c>
      <c r="B105" s="39" t="s">
        <v>26</v>
      </c>
      <c r="C105" s="40">
        <v>1</v>
      </c>
      <c r="D105" s="40"/>
      <c r="E105" s="40"/>
      <c r="F105" s="40"/>
      <c r="G105" s="40"/>
      <c r="H105" s="40"/>
      <c r="I105" s="40"/>
      <c r="J105" s="45">
        <v>1</v>
      </c>
      <c r="K105" s="40"/>
      <c r="L105" s="40"/>
      <c r="M105" s="40"/>
      <c r="N105" s="40"/>
      <c r="O105" s="40"/>
      <c r="P105" s="40"/>
      <c r="Q105" s="51"/>
      <c r="R105" s="51"/>
      <c r="S105" s="49"/>
      <c r="T105" s="51"/>
      <c r="U105" s="36"/>
      <c r="V105" s="52" t="s">
        <v>90</v>
      </c>
    </row>
    <row r="106" spans="1:22" ht="22.5" customHeight="1">
      <c r="A106" s="41" t="s">
        <v>147</v>
      </c>
      <c r="B106" s="41" t="s">
        <v>148</v>
      </c>
      <c r="C106" s="42">
        <v>4</v>
      </c>
      <c r="D106" s="42">
        <v>4</v>
      </c>
      <c r="E106" s="43"/>
      <c r="F106" s="43"/>
      <c r="G106" s="43"/>
      <c r="H106" s="43"/>
      <c r="I106" s="43"/>
      <c r="J106" s="43"/>
      <c r="K106" s="43"/>
      <c r="L106" s="43"/>
      <c r="M106" s="42"/>
      <c r="N106" s="43"/>
      <c r="O106" s="43"/>
      <c r="P106" s="43"/>
      <c r="Q106" s="43"/>
      <c r="R106" s="43"/>
      <c r="S106" s="42"/>
      <c r="T106" s="42"/>
      <c r="U106" s="41" t="s">
        <v>149</v>
      </c>
      <c r="V106" s="53" t="s">
        <v>150</v>
      </c>
    </row>
    <row r="107" spans="1:22" ht="22.5" customHeight="1">
      <c r="A107" s="41" t="s">
        <v>151</v>
      </c>
      <c r="B107" s="41" t="s">
        <v>152</v>
      </c>
      <c r="C107" s="43">
        <v>1</v>
      </c>
      <c r="D107" s="43">
        <v>1</v>
      </c>
      <c r="E107" s="43"/>
      <c r="F107" s="42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1" t="s">
        <v>149</v>
      </c>
      <c r="V107" s="53" t="s">
        <v>150</v>
      </c>
    </row>
    <row r="108" spans="1:22" ht="22.5" customHeight="1">
      <c r="A108" s="41" t="s">
        <v>153</v>
      </c>
      <c r="B108" s="41" t="s">
        <v>152</v>
      </c>
      <c r="C108" s="42">
        <v>1</v>
      </c>
      <c r="D108" s="42">
        <v>1</v>
      </c>
      <c r="E108" s="43"/>
      <c r="F108" s="42"/>
      <c r="G108" s="43"/>
      <c r="H108" s="43"/>
      <c r="I108" s="43"/>
      <c r="J108" s="43"/>
      <c r="K108" s="43"/>
      <c r="L108" s="43"/>
      <c r="M108" s="42"/>
      <c r="N108" s="42"/>
      <c r="O108" s="43"/>
      <c r="P108" s="43"/>
      <c r="Q108" s="43"/>
      <c r="R108" s="43"/>
      <c r="S108" s="43"/>
      <c r="T108" s="43"/>
      <c r="U108" s="41" t="s">
        <v>149</v>
      </c>
      <c r="V108" s="53" t="s">
        <v>150</v>
      </c>
    </row>
    <row r="109" spans="1:22" ht="22.5" customHeight="1">
      <c r="A109" s="41" t="s">
        <v>154</v>
      </c>
      <c r="B109" s="41" t="s">
        <v>148</v>
      </c>
      <c r="C109" s="43">
        <v>4</v>
      </c>
      <c r="D109" s="43">
        <v>4</v>
      </c>
      <c r="E109" s="43"/>
      <c r="F109" s="42"/>
      <c r="G109" s="43"/>
      <c r="H109" s="43"/>
      <c r="I109" s="43"/>
      <c r="J109" s="43"/>
      <c r="K109" s="43"/>
      <c r="L109" s="43"/>
      <c r="M109" s="43"/>
      <c r="N109" s="42"/>
      <c r="O109" s="43"/>
      <c r="P109" s="43"/>
      <c r="Q109" s="43"/>
      <c r="R109" s="43"/>
      <c r="S109" s="42"/>
      <c r="T109" s="42"/>
      <c r="U109" s="41" t="s">
        <v>149</v>
      </c>
      <c r="V109" s="53" t="s">
        <v>150</v>
      </c>
    </row>
    <row r="110" spans="1:22" ht="22.5" customHeight="1">
      <c r="A110" s="41" t="s">
        <v>155</v>
      </c>
      <c r="B110" s="41" t="s">
        <v>152</v>
      </c>
      <c r="C110" s="42">
        <v>2</v>
      </c>
      <c r="D110" s="42">
        <v>2</v>
      </c>
      <c r="E110" s="43"/>
      <c r="F110" s="42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2"/>
      <c r="S110" s="43"/>
      <c r="T110" s="43"/>
      <c r="U110" s="41" t="s">
        <v>149</v>
      </c>
      <c r="V110" s="53" t="s">
        <v>150</v>
      </c>
    </row>
    <row r="111" spans="1:22" ht="22.5" customHeight="1">
      <c r="A111" s="41" t="s">
        <v>156</v>
      </c>
      <c r="B111" s="41" t="s">
        <v>148</v>
      </c>
      <c r="C111" s="43">
        <v>3</v>
      </c>
      <c r="D111" s="43">
        <v>3</v>
      </c>
      <c r="E111" s="43"/>
      <c r="F111" s="42"/>
      <c r="G111" s="43"/>
      <c r="H111" s="43"/>
      <c r="I111" s="43"/>
      <c r="J111" s="43"/>
      <c r="K111" s="43"/>
      <c r="L111" s="43"/>
      <c r="M111" s="42"/>
      <c r="N111" s="42"/>
      <c r="O111" s="43"/>
      <c r="P111" s="42"/>
      <c r="Q111" s="43"/>
      <c r="R111" s="43"/>
      <c r="S111" s="42"/>
      <c r="T111" s="42"/>
      <c r="U111" s="41" t="s">
        <v>149</v>
      </c>
      <c r="V111" s="54" t="s">
        <v>150</v>
      </c>
    </row>
    <row r="112" spans="1:22" ht="22.5" customHeight="1">
      <c r="A112" s="41" t="s">
        <v>157</v>
      </c>
      <c r="B112" s="41" t="s">
        <v>148</v>
      </c>
      <c r="C112" s="42">
        <v>4</v>
      </c>
      <c r="D112" s="42">
        <v>4</v>
      </c>
      <c r="E112" s="43"/>
      <c r="F112" s="42"/>
      <c r="G112" s="43"/>
      <c r="H112" s="43"/>
      <c r="I112" s="43"/>
      <c r="J112" s="43"/>
      <c r="K112" s="43"/>
      <c r="L112" s="43"/>
      <c r="M112" s="42"/>
      <c r="N112" s="43"/>
      <c r="O112" s="43"/>
      <c r="P112" s="42"/>
      <c r="Q112" s="43"/>
      <c r="R112" s="42"/>
      <c r="S112" s="42"/>
      <c r="T112" s="42"/>
      <c r="U112" s="41" t="s">
        <v>149</v>
      </c>
      <c r="V112" s="53" t="s">
        <v>150</v>
      </c>
    </row>
    <row r="113" spans="1:22" ht="22.5" customHeight="1">
      <c r="A113" s="41" t="s">
        <v>158</v>
      </c>
      <c r="B113" s="41" t="s">
        <v>152</v>
      </c>
      <c r="C113" s="42">
        <v>1</v>
      </c>
      <c r="D113" s="42">
        <v>1</v>
      </c>
      <c r="E113" s="43"/>
      <c r="F113" s="43"/>
      <c r="G113" s="43"/>
      <c r="H113" s="43"/>
      <c r="I113" s="43"/>
      <c r="J113" s="43"/>
      <c r="K113" s="43"/>
      <c r="L113" s="43"/>
      <c r="M113" s="42"/>
      <c r="N113" s="42"/>
      <c r="O113" s="43"/>
      <c r="P113" s="43"/>
      <c r="Q113" s="43"/>
      <c r="R113" s="43"/>
      <c r="S113" s="43"/>
      <c r="T113" s="43"/>
      <c r="U113" s="41" t="s">
        <v>149</v>
      </c>
      <c r="V113" s="53" t="s">
        <v>150</v>
      </c>
    </row>
    <row r="114" spans="1:22" ht="22.5" customHeight="1">
      <c r="A114" s="41" t="s">
        <v>159</v>
      </c>
      <c r="B114" s="41" t="s">
        <v>152</v>
      </c>
      <c r="C114" s="42">
        <v>1</v>
      </c>
      <c r="D114" s="42">
        <v>1</v>
      </c>
      <c r="E114" s="43"/>
      <c r="F114" s="42"/>
      <c r="G114" s="43"/>
      <c r="H114" s="43"/>
      <c r="I114" s="43"/>
      <c r="J114" s="43"/>
      <c r="K114" s="43"/>
      <c r="L114" s="43"/>
      <c r="M114" s="42"/>
      <c r="N114" s="42"/>
      <c r="O114" s="43"/>
      <c r="P114" s="43"/>
      <c r="Q114" s="43"/>
      <c r="R114" s="43"/>
      <c r="S114" s="43"/>
      <c r="T114" s="43"/>
      <c r="U114" s="41" t="s">
        <v>149</v>
      </c>
      <c r="V114" s="53" t="s">
        <v>150</v>
      </c>
    </row>
    <row r="115" spans="1:22" ht="22.5" customHeight="1">
      <c r="A115" s="41" t="s">
        <v>160</v>
      </c>
      <c r="B115" s="41" t="s">
        <v>148</v>
      </c>
      <c r="C115" s="42">
        <v>4</v>
      </c>
      <c r="D115" s="42">
        <v>4</v>
      </c>
      <c r="E115" s="43"/>
      <c r="F115" s="42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2"/>
      <c r="S115" s="42"/>
      <c r="T115" s="42"/>
      <c r="U115" s="41" t="s">
        <v>149</v>
      </c>
      <c r="V115" s="53" t="s">
        <v>150</v>
      </c>
    </row>
    <row r="116" spans="1:22" ht="22.5" customHeight="1">
      <c r="A116" s="41" t="s">
        <v>161</v>
      </c>
      <c r="B116" s="41" t="s">
        <v>152</v>
      </c>
      <c r="C116" s="42">
        <v>1</v>
      </c>
      <c r="D116" s="42">
        <v>1</v>
      </c>
      <c r="E116" s="43"/>
      <c r="F116" s="42"/>
      <c r="G116" s="43"/>
      <c r="H116" s="43"/>
      <c r="I116" s="43"/>
      <c r="J116" s="43"/>
      <c r="K116" s="43"/>
      <c r="L116" s="43"/>
      <c r="M116" s="42"/>
      <c r="N116" s="43"/>
      <c r="O116" s="43"/>
      <c r="P116" s="43"/>
      <c r="Q116" s="43"/>
      <c r="R116" s="43"/>
      <c r="S116" s="43"/>
      <c r="T116" s="43"/>
      <c r="U116" s="41" t="s">
        <v>149</v>
      </c>
      <c r="V116" s="53" t="s">
        <v>150</v>
      </c>
    </row>
    <row r="117" spans="1:22" ht="22.5" customHeight="1">
      <c r="A117" s="41" t="s">
        <v>162</v>
      </c>
      <c r="B117" s="41" t="s">
        <v>148</v>
      </c>
      <c r="C117" s="42">
        <v>3</v>
      </c>
      <c r="D117" s="42">
        <v>3</v>
      </c>
      <c r="E117" s="43"/>
      <c r="F117" s="42"/>
      <c r="G117" s="43"/>
      <c r="H117" s="43"/>
      <c r="I117" s="43"/>
      <c r="J117" s="43"/>
      <c r="K117" s="43"/>
      <c r="L117" s="43"/>
      <c r="M117" s="43"/>
      <c r="N117" s="43"/>
      <c r="O117" s="43"/>
      <c r="P117" s="42"/>
      <c r="Q117" s="43"/>
      <c r="R117" s="43"/>
      <c r="S117" s="42"/>
      <c r="T117" s="42"/>
      <c r="U117" s="41" t="s">
        <v>149</v>
      </c>
      <c r="V117" s="53" t="s">
        <v>150</v>
      </c>
    </row>
    <row r="118" spans="1:22" ht="22.5" customHeight="1">
      <c r="A118" s="41" t="s">
        <v>163</v>
      </c>
      <c r="B118" s="41" t="s">
        <v>152</v>
      </c>
      <c r="C118" s="42">
        <v>1</v>
      </c>
      <c r="D118" s="42">
        <v>1</v>
      </c>
      <c r="E118" s="43"/>
      <c r="F118" s="42"/>
      <c r="G118" s="43"/>
      <c r="H118" s="43"/>
      <c r="I118" s="43"/>
      <c r="J118" s="43"/>
      <c r="K118" s="43"/>
      <c r="L118" s="43"/>
      <c r="M118" s="43"/>
      <c r="N118" s="43"/>
      <c r="O118" s="43"/>
      <c r="P118" s="42"/>
      <c r="Q118" s="43"/>
      <c r="R118" s="43"/>
      <c r="S118" s="42"/>
      <c r="T118" s="42"/>
      <c r="U118" s="41" t="s">
        <v>149</v>
      </c>
      <c r="V118" s="53" t="s">
        <v>150</v>
      </c>
    </row>
    <row r="119" spans="1:22" ht="22.5" customHeight="1">
      <c r="A119" s="41" t="s">
        <v>147</v>
      </c>
      <c r="B119" s="41" t="s">
        <v>148</v>
      </c>
      <c r="C119" s="42">
        <v>2</v>
      </c>
      <c r="D119" s="42"/>
      <c r="E119" s="43"/>
      <c r="F119" s="42"/>
      <c r="G119" s="43"/>
      <c r="H119" s="43"/>
      <c r="I119" s="43">
        <v>1</v>
      </c>
      <c r="J119" s="43"/>
      <c r="K119" s="43"/>
      <c r="L119" s="43">
        <v>1</v>
      </c>
      <c r="M119" s="43"/>
      <c r="N119" s="43"/>
      <c r="O119" s="43"/>
      <c r="P119" s="42"/>
      <c r="Q119" s="43"/>
      <c r="R119" s="43"/>
      <c r="S119" s="42"/>
      <c r="T119" s="42"/>
      <c r="U119" s="41" t="s">
        <v>164</v>
      </c>
      <c r="V119" s="53" t="s">
        <v>150</v>
      </c>
    </row>
    <row r="120" spans="1:22" ht="22.5" customHeight="1">
      <c r="A120" s="41" t="s">
        <v>154</v>
      </c>
      <c r="B120" s="41" t="s">
        <v>148</v>
      </c>
      <c r="C120" s="42">
        <v>2</v>
      </c>
      <c r="D120" s="42"/>
      <c r="E120" s="43"/>
      <c r="F120" s="42"/>
      <c r="G120" s="43"/>
      <c r="H120" s="43"/>
      <c r="I120" s="43">
        <v>1</v>
      </c>
      <c r="J120" s="43"/>
      <c r="K120" s="43"/>
      <c r="L120" s="43">
        <v>1</v>
      </c>
      <c r="M120" s="43"/>
      <c r="N120" s="43"/>
      <c r="O120" s="43"/>
      <c r="P120" s="42"/>
      <c r="Q120" s="43"/>
      <c r="R120" s="43"/>
      <c r="S120" s="42"/>
      <c r="T120" s="42"/>
      <c r="U120" s="41" t="s">
        <v>164</v>
      </c>
      <c r="V120" s="53" t="s">
        <v>150</v>
      </c>
    </row>
    <row r="121" spans="1:22" ht="22.5" customHeight="1">
      <c r="A121" s="41" t="s">
        <v>156</v>
      </c>
      <c r="B121" s="41" t="s">
        <v>148</v>
      </c>
      <c r="C121" s="42">
        <v>1</v>
      </c>
      <c r="D121" s="42"/>
      <c r="E121" s="43"/>
      <c r="F121" s="42"/>
      <c r="G121" s="43"/>
      <c r="H121" s="43"/>
      <c r="I121" s="43">
        <v>1</v>
      </c>
      <c r="J121" s="43"/>
      <c r="K121" s="43"/>
      <c r="L121" s="43"/>
      <c r="M121" s="43"/>
      <c r="N121" s="43"/>
      <c r="O121" s="43"/>
      <c r="P121" s="42"/>
      <c r="Q121" s="43"/>
      <c r="R121" s="43"/>
      <c r="S121" s="42"/>
      <c r="T121" s="42"/>
      <c r="U121" s="41" t="s">
        <v>164</v>
      </c>
      <c r="V121" s="53" t="s">
        <v>150</v>
      </c>
    </row>
    <row r="122" spans="1:22" ht="22.5" customHeight="1">
      <c r="A122" s="41" t="s">
        <v>157</v>
      </c>
      <c r="B122" s="41" t="s">
        <v>148</v>
      </c>
      <c r="C122" s="42">
        <v>1</v>
      </c>
      <c r="D122" s="42"/>
      <c r="E122" s="43"/>
      <c r="F122" s="42"/>
      <c r="G122" s="43"/>
      <c r="H122" s="43"/>
      <c r="I122" s="43"/>
      <c r="J122" s="43"/>
      <c r="K122" s="43"/>
      <c r="L122" s="43">
        <v>1</v>
      </c>
      <c r="M122" s="43"/>
      <c r="N122" s="43"/>
      <c r="O122" s="43"/>
      <c r="P122" s="42"/>
      <c r="Q122" s="43"/>
      <c r="R122" s="43"/>
      <c r="S122" s="42"/>
      <c r="T122" s="42"/>
      <c r="U122" s="41" t="s">
        <v>164</v>
      </c>
      <c r="V122" s="53" t="s">
        <v>150</v>
      </c>
    </row>
    <row r="123" spans="1:22" ht="22.5" customHeight="1">
      <c r="A123" s="41" t="s">
        <v>160</v>
      </c>
      <c r="B123" s="41" t="s">
        <v>148</v>
      </c>
      <c r="C123" s="42">
        <v>2</v>
      </c>
      <c r="D123" s="42"/>
      <c r="E123" s="43"/>
      <c r="F123" s="42"/>
      <c r="G123" s="43"/>
      <c r="H123" s="43"/>
      <c r="I123" s="43">
        <v>1</v>
      </c>
      <c r="J123" s="43"/>
      <c r="K123" s="43"/>
      <c r="L123" s="43">
        <v>1</v>
      </c>
      <c r="M123" s="43"/>
      <c r="N123" s="43"/>
      <c r="O123" s="43"/>
      <c r="P123" s="42"/>
      <c r="Q123" s="43"/>
      <c r="R123" s="43"/>
      <c r="S123" s="42"/>
      <c r="T123" s="42"/>
      <c r="U123" s="41" t="s">
        <v>164</v>
      </c>
      <c r="V123" s="53" t="s">
        <v>150</v>
      </c>
    </row>
    <row r="124" spans="1:22" ht="22.5" customHeight="1">
      <c r="A124" s="41" t="s">
        <v>162</v>
      </c>
      <c r="B124" s="41" t="s">
        <v>148</v>
      </c>
      <c r="C124" s="42">
        <v>2</v>
      </c>
      <c r="D124" s="42"/>
      <c r="E124" s="43"/>
      <c r="F124" s="42"/>
      <c r="G124" s="43"/>
      <c r="H124" s="43"/>
      <c r="I124" s="43">
        <v>1</v>
      </c>
      <c r="J124" s="43"/>
      <c r="K124" s="43"/>
      <c r="L124" s="43">
        <v>1</v>
      </c>
      <c r="M124" s="43"/>
      <c r="N124" s="43"/>
      <c r="O124" s="43"/>
      <c r="P124" s="42"/>
      <c r="Q124" s="43"/>
      <c r="R124" s="43"/>
      <c r="S124" s="42"/>
      <c r="T124" s="42"/>
      <c r="U124" s="41" t="s">
        <v>164</v>
      </c>
      <c r="V124" s="53" t="s">
        <v>150</v>
      </c>
    </row>
    <row r="125" spans="1:22" ht="22.5" customHeight="1">
      <c r="A125" s="41" t="s">
        <v>151</v>
      </c>
      <c r="B125" s="41" t="s">
        <v>152</v>
      </c>
      <c r="C125" s="42">
        <v>1</v>
      </c>
      <c r="D125" s="43"/>
      <c r="E125" s="43"/>
      <c r="F125" s="42">
        <v>1</v>
      </c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1" t="s">
        <v>149</v>
      </c>
      <c r="V125" s="54" t="s">
        <v>165</v>
      </c>
    </row>
    <row r="126" spans="1:22" ht="22.5" customHeight="1">
      <c r="A126" s="41" t="s">
        <v>154</v>
      </c>
      <c r="B126" s="41" t="s">
        <v>148</v>
      </c>
      <c r="C126" s="42">
        <v>1</v>
      </c>
      <c r="D126" s="43"/>
      <c r="E126" s="43"/>
      <c r="F126" s="42">
        <v>1</v>
      </c>
      <c r="G126" s="43"/>
      <c r="H126" s="43"/>
      <c r="I126" s="43"/>
      <c r="J126" s="43"/>
      <c r="K126" s="43"/>
      <c r="L126" s="43"/>
      <c r="M126" s="43"/>
      <c r="N126" s="42"/>
      <c r="O126" s="43"/>
      <c r="P126" s="43"/>
      <c r="Q126" s="43"/>
      <c r="R126" s="43"/>
      <c r="S126" s="42"/>
      <c r="T126" s="42"/>
      <c r="U126" s="41" t="s">
        <v>149</v>
      </c>
      <c r="V126" s="54" t="s">
        <v>165</v>
      </c>
    </row>
    <row r="127" spans="1:22" ht="22.5" customHeight="1">
      <c r="A127" s="41" t="s">
        <v>155</v>
      </c>
      <c r="B127" s="41" t="s">
        <v>152</v>
      </c>
      <c r="C127" s="42">
        <v>1</v>
      </c>
      <c r="D127" s="42"/>
      <c r="E127" s="43"/>
      <c r="F127" s="42">
        <v>1</v>
      </c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2"/>
      <c r="S127" s="43"/>
      <c r="T127" s="43"/>
      <c r="U127" s="41" t="s">
        <v>149</v>
      </c>
      <c r="V127" s="54" t="s">
        <v>165</v>
      </c>
    </row>
    <row r="128" spans="1:22" ht="22.5" customHeight="1">
      <c r="A128" s="41" t="s">
        <v>166</v>
      </c>
      <c r="B128" s="41" t="s">
        <v>152</v>
      </c>
      <c r="C128" s="42">
        <v>1</v>
      </c>
      <c r="D128" s="42"/>
      <c r="E128" s="42"/>
      <c r="F128" s="42">
        <v>1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1" t="s">
        <v>149</v>
      </c>
      <c r="V128" s="54" t="s">
        <v>165</v>
      </c>
    </row>
    <row r="129" spans="1:22" ht="22.5" customHeight="1">
      <c r="A129" s="41" t="s">
        <v>156</v>
      </c>
      <c r="B129" s="41" t="s">
        <v>148</v>
      </c>
      <c r="C129" s="42">
        <v>1</v>
      </c>
      <c r="D129" s="43"/>
      <c r="E129" s="43"/>
      <c r="F129" s="42">
        <v>1</v>
      </c>
      <c r="G129" s="43"/>
      <c r="H129" s="43"/>
      <c r="I129" s="43"/>
      <c r="J129" s="43"/>
      <c r="K129" s="43"/>
      <c r="L129" s="43"/>
      <c r="M129" s="42"/>
      <c r="N129" s="42"/>
      <c r="O129" s="43"/>
      <c r="P129" s="42"/>
      <c r="Q129" s="43"/>
      <c r="R129" s="43"/>
      <c r="S129" s="42"/>
      <c r="T129" s="42"/>
      <c r="U129" s="41" t="s">
        <v>149</v>
      </c>
      <c r="V129" s="54" t="s">
        <v>165</v>
      </c>
    </row>
    <row r="130" spans="1:22" ht="22.5" customHeight="1">
      <c r="A130" s="41" t="s">
        <v>167</v>
      </c>
      <c r="B130" s="41" t="s">
        <v>152</v>
      </c>
      <c r="C130" s="42">
        <v>1</v>
      </c>
      <c r="D130" s="43"/>
      <c r="E130" s="43"/>
      <c r="F130" s="42">
        <v>1</v>
      </c>
      <c r="G130" s="43"/>
      <c r="H130" s="43"/>
      <c r="I130" s="43"/>
      <c r="J130" s="43"/>
      <c r="K130" s="43"/>
      <c r="L130" s="43"/>
      <c r="M130" s="42"/>
      <c r="N130" s="43"/>
      <c r="O130" s="43"/>
      <c r="P130" s="42"/>
      <c r="Q130" s="43"/>
      <c r="R130" s="42"/>
      <c r="S130" s="43"/>
      <c r="T130" s="62"/>
      <c r="U130" s="41" t="s">
        <v>149</v>
      </c>
      <c r="V130" s="54" t="s">
        <v>165</v>
      </c>
    </row>
    <row r="131" spans="1:22" ht="22.5" customHeight="1">
      <c r="A131" s="41" t="s">
        <v>160</v>
      </c>
      <c r="B131" s="41" t="s">
        <v>148</v>
      </c>
      <c r="C131" s="42">
        <v>1</v>
      </c>
      <c r="D131" s="42"/>
      <c r="E131" s="43"/>
      <c r="F131" s="42">
        <v>1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2"/>
      <c r="S131" s="42"/>
      <c r="T131" s="42"/>
      <c r="U131" s="41" t="s">
        <v>149</v>
      </c>
      <c r="V131" s="54" t="s">
        <v>165</v>
      </c>
    </row>
    <row r="132" spans="1:22" ht="22.5" customHeight="1">
      <c r="A132" s="41" t="s">
        <v>161</v>
      </c>
      <c r="B132" s="41" t="s">
        <v>152</v>
      </c>
      <c r="C132" s="42">
        <v>1</v>
      </c>
      <c r="D132" s="42"/>
      <c r="E132" s="43"/>
      <c r="F132" s="42">
        <v>1</v>
      </c>
      <c r="G132" s="43"/>
      <c r="H132" s="43"/>
      <c r="I132" s="43"/>
      <c r="J132" s="43"/>
      <c r="K132" s="43"/>
      <c r="L132" s="43"/>
      <c r="M132" s="42"/>
      <c r="N132" s="43"/>
      <c r="O132" s="43"/>
      <c r="P132" s="43"/>
      <c r="Q132" s="43"/>
      <c r="R132" s="43"/>
      <c r="S132" s="43"/>
      <c r="T132" s="43"/>
      <c r="U132" s="41" t="s">
        <v>149</v>
      </c>
      <c r="V132" s="54" t="s">
        <v>165</v>
      </c>
    </row>
    <row r="133" spans="1:22" ht="22.5" customHeight="1">
      <c r="A133" s="41" t="s">
        <v>162</v>
      </c>
      <c r="B133" s="41" t="s">
        <v>148</v>
      </c>
      <c r="C133" s="42">
        <v>1</v>
      </c>
      <c r="D133" s="42"/>
      <c r="E133" s="43"/>
      <c r="F133" s="42">
        <v>1</v>
      </c>
      <c r="G133" s="43"/>
      <c r="H133" s="43"/>
      <c r="I133" s="43"/>
      <c r="J133" s="43"/>
      <c r="K133" s="43"/>
      <c r="L133" s="43"/>
      <c r="M133" s="43"/>
      <c r="N133" s="43"/>
      <c r="O133" s="43"/>
      <c r="P133" s="42"/>
      <c r="Q133" s="43"/>
      <c r="R133" s="43"/>
      <c r="S133" s="42"/>
      <c r="T133" s="42"/>
      <c r="U133" s="41" t="s">
        <v>149</v>
      </c>
      <c r="V133" s="54" t="s">
        <v>165</v>
      </c>
    </row>
    <row r="134" spans="1:22" ht="22.5" customHeight="1">
      <c r="A134" s="41" t="s">
        <v>147</v>
      </c>
      <c r="B134" s="41" t="s">
        <v>148</v>
      </c>
      <c r="C134" s="42">
        <v>1</v>
      </c>
      <c r="D134" s="42"/>
      <c r="E134" s="43"/>
      <c r="F134" s="43"/>
      <c r="G134" s="43"/>
      <c r="H134" s="43"/>
      <c r="I134" s="43"/>
      <c r="J134" s="43"/>
      <c r="K134" s="43"/>
      <c r="L134" s="43"/>
      <c r="M134" s="42">
        <v>1</v>
      </c>
      <c r="N134" s="43"/>
      <c r="O134" s="43"/>
      <c r="P134" s="43"/>
      <c r="Q134" s="43"/>
      <c r="R134" s="43"/>
      <c r="S134" s="42"/>
      <c r="T134" s="42"/>
      <c r="U134" s="41" t="s">
        <v>149</v>
      </c>
      <c r="V134" s="54" t="s">
        <v>165</v>
      </c>
    </row>
    <row r="135" spans="1:22" ht="22.5" customHeight="1">
      <c r="A135" s="41" t="s">
        <v>153</v>
      </c>
      <c r="B135" s="41" t="s">
        <v>152</v>
      </c>
      <c r="C135" s="42">
        <v>1</v>
      </c>
      <c r="D135" s="42"/>
      <c r="E135" s="43"/>
      <c r="F135" s="42"/>
      <c r="G135" s="43"/>
      <c r="H135" s="43"/>
      <c r="I135" s="43"/>
      <c r="J135" s="43"/>
      <c r="K135" s="43"/>
      <c r="L135" s="43"/>
      <c r="M135" s="42">
        <v>1</v>
      </c>
      <c r="N135" s="42"/>
      <c r="O135" s="43"/>
      <c r="P135" s="43"/>
      <c r="Q135" s="43"/>
      <c r="R135" s="43"/>
      <c r="S135" s="43"/>
      <c r="T135" s="43"/>
      <c r="U135" s="41" t="s">
        <v>149</v>
      </c>
      <c r="V135" s="54" t="s">
        <v>165</v>
      </c>
    </row>
    <row r="136" spans="1:22" ht="22.5" customHeight="1">
      <c r="A136" s="41" t="s">
        <v>166</v>
      </c>
      <c r="B136" s="41" t="s">
        <v>152</v>
      </c>
      <c r="C136" s="42">
        <v>1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>
        <v>1</v>
      </c>
      <c r="N136" s="42"/>
      <c r="O136" s="42"/>
      <c r="P136" s="42"/>
      <c r="Q136" s="42"/>
      <c r="R136" s="42"/>
      <c r="S136" s="42"/>
      <c r="T136" s="42"/>
      <c r="U136" s="41" t="s">
        <v>149</v>
      </c>
      <c r="V136" s="54" t="s">
        <v>165</v>
      </c>
    </row>
    <row r="137" spans="1:22" ht="22.5" customHeight="1">
      <c r="A137" s="41" t="s">
        <v>167</v>
      </c>
      <c r="B137" s="41" t="s">
        <v>152</v>
      </c>
      <c r="C137" s="42">
        <v>1</v>
      </c>
      <c r="D137" s="43"/>
      <c r="E137" s="43"/>
      <c r="F137" s="42"/>
      <c r="G137" s="43"/>
      <c r="H137" s="43"/>
      <c r="I137" s="43"/>
      <c r="J137" s="43"/>
      <c r="K137" s="43"/>
      <c r="L137" s="43"/>
      <c r="M137" s="42">
        <v>1</v>
      </c>
      <c r="N137" s="43"/>
      <c r="O137" s="43"/>
      <c r="P137" s="42"/>
      <c r="Q137" s="43"/>
      <c r="R137" s="42"/>
      <c r="S137" s="43"/>
      <c r="T137" s="62"/>
      <c r="U137" s="41" t="s">
        <v>149</v>
      </c>
      <c r="V137" s="54" t="s">
        <v>165</v>
      </c>
    </row>
    <row r="138" spans="1:22" ht="22.5" customHeight="1">
      <c r="A138" s="41" t="s">
        <v>158</v>
      </c>
      <c r="B138" s="41" t="s">
        <v>152</v>
      </c>
      <c r="C138" s="42">
        <v>1</v>
      </c>
      <c r="D138" s="42"/>
      <c r="E138" s="43"/>
      <c r="F138" s="43"/>
      <c r="G138" s="43"/>
      <c r="H138" s="43"/>
      <c r="I138" s="43"/>
      <c r="J138" s="43"/>
      <c r="K138" s="43"/>
      <c r="L138" s="43"/>
      <c r="M138" s="42">
        <v>1</v>
      </c>
      <c r="N138" s="42"/>
      <c r="O138" s="43"/>
      <c r="P138" s="43"/>
      <c r="Q138" s="43"/>
      <c r="R138" s="43"/>
      <c r="S138" s="43"/>
      <c r="T138" s="43"/>
      <c r="U138" s="41" t="s">
        <v>149</v>
      </c>
      <c r="V138" s="54" t="s">
        <v>165</v>
      </c>
    </row>
    <row r="139" spans="1:22" ht="22.5" customHeight="1">
      <c r="A139" s="41" t="s">
        <v>161</v>
      </c>
      <c r="B139" s="41" t="s">
        <v>152</v>
      </c>
      <c r="C139" s="42">
        <v>1</v>
      </c>
      <c r="D139" s="42"/>
      <c r="E139" s="43"/>
      <c r="F139" s="42"/>
      <c r="G139" s="43"/>
      <c r="H139" s="43"/>
      <c r="I139" s="43"/>
      <c r="J139" s="43"/>
      <c r="K139" s="43"/>
      <c r="L139" s="43"/>
      <c r="M139" s="42">
        <v>1</v>
      </c>
      <c r="N139" s="43"/>
      <c r="O139" s="43"/>
      <c r="P139" s="43"/>
      <c r="Q139" s="43"/>
      <c r="R139" s="43"/>
      <c r="S139" s="43"/>
      <c r="T139" s="43"/>
      <c r="U139" s="41" t="s">
        <v>149</v>
      </c>
      <c r="V139" s="54" t="s">
        <v>165</v>
      </c>
    </row>
    <row r="140" spans="1:22" ht="22.5" customHeight="1">
      <c r="A140" s="41" t="s">
        <v>163</v>
      </c>
      <c r="B140" s="41" t="s">
        <v>152</v>
      </c>
      <c r="C140" s="43">
        <v>1</v>
      </c>
      <c r="D140" s="42"/>
      <c r="E140" s="43"/>
      <c r="F140" s="42"/>
      <c r="G140" s="43"/>
      <c r="H140" s="43"/>
      <c r="I140" s="43"/>
      <c r="J140" s="43"/>
      <c r="K140" s="43"/>
      <c r="L140" s="43"/>
      <c r="M140" s="43">
        <v>1</v>
      </c>
      <c r="N140" s="43"/>
      <c r="O140" s="42"/>
      <c r="P140" s="43"/>
      <c r="Q140" s="43"/>
      <c r="R140" s="42"/>
      <c r="S140" s="43"/>
      <c r="T140" s="43"/>
      <c r="U140" s="41" t="s">
        <v>149</v>
      </c>
      <c r="V140" s="54" t="s">
        <v>165</v>
      </c>
    </row>
    <row r="141" spans="1:22" ht="22.5" customHeight="1">
      <c r="A141" s="41" t="s">
        <v>147</v>
      </c>
      <c r="B141" s="41" t="s">
        <v>148</v>
      </c>
      <c r="C141" s="42">
        <v>1</v>
      </c>
      <c r="D141" s="42"/>
      <c r="E141" s="43"/>
      <c r="F141" s="43"/>
      <c r="G141" s="43"/>
      <c r="H141" s="43"/>
      <c r="I141" s="43"/>
      <c r="J141" s="43"/>
      <c r="K141" s="43"/>
      <c r="L141" s="43"/>
      <c r="M141" s="42"/>
      <c r="N141" s="43"/>
      <c r="O141" s="43"/>
      <c r="P141" s="43"/>
      <c r="Q141" s="43"/>
      <c r="R141" s="43"/>
      <c r="S141" s="42">
        <v>1</v>
      </c>
      <c r="T141" s="42"/>
      <c r="U141" s="41" t="s">
        <v>164</v>
      </c>
      <c r="V141" s="54" t="s">
        <v>165</v>
      </c>
    </row>
    <row r="142" spans="1:22" ht="22.5" customHeight="1">
      <c r="A142" s="41" t="s">
        <v>151</v>
      </c>
      <c r="B142" s="41" t="s">
        <v>152</v>
      </c>
      <c r="C142" s="43">
        <v>1</v>
      </c>
      <c r="D142" s="43"/>
      <c r="E142" s="43"/>
      <c r="F142" s="42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>
        <v>1</v>
      </c>
      <c r="U142" s="41" t="s">
        <v>164</v>
      </c>
      <c r="V142" s="54" t="s">
        <v>165</v>
      </c>
    </row>
    <row r="143" spans="1:22" ht="22.5" customHeight="1">
      <c r="A143" s="41" t="s">
        <v>153</v>
      </c>
      <c r="B143" s="41" t="s">
        <v>152</v>
      </c>
      <c r="C143" s="43">
        <v>1</v>
      </c>
      <c r="D143" s="42"/>
      <c r="E143" s="43"/>
      <c r="F143" s="42"/>
      <c r="G143" s="43"/>
      <c r="H143" s="43"/>
      <c r="I143" s="43"/>
      <c r="J143" s="43"/>
      <c r="K143" s="43"/>
      <c r="L143" s="43"/>
      <c r="M143" s="42"/>
      <c r="N143" s="42">
        <v>1</v>
      </c>
      <c r="O143" s="43"/>
      <c r="P143" s="43"/>
      <c r="Q143" s="43"/>
      <c r="R143" s="43"/>
      <c r="S143" s="43"/>
      <c r="T143" s="43"/>
      <c r="U143" s="41" t="s">
        <v>164</v>
      </c>
      <c r="V143" s="54" t="s">
        <v>165</v>
      </c>
    </row>
    <row r="144" spans="1:22" ht="22.5" customHeight="1">
      <c r="A144" s="41" t="s">
        <v>154</v>
      </c>
      <c r="B144" s="41" t="s">
        <v>148</v>
      </c>
      <c r="C144" s="42">
        <v>2</v>
      </c>
      <c r="D144" s="43"/>
      <c r="E144" s="43"/>
      <c r="F144" s="42"/>
      <c r="G144" s="43"/>
      <c r="H144" s="43"/>
      <c r="I144" s="43"/>
      <c r="J144" s="43"/>
      <c r="K144" s="43"/>
      <c r="L144" s="43"/>
      <c r="M144" s="43"/>
      <c r="N144" s="42">
        <v>1</v>
      </c>
      <c r="O144" s="43"/>
      <c r="P144" s="43"/>
      <c r="Q144" s="43"/>
      <c r="R144" s="43"/>
      <c r="S144" s="42">
        <v>1</v>
      </c>
      <c r="T144" s="42"/>
      <c r="U144" s="41" t="s">
        <v>164</v>
      </c>
      <c r="V144" s="54" t="s">
        <v>165</v>
      </c>
    </row>
    <row r="145" spans="1:22" ht="22.5" customHeight="1">
      <c r="A145" s="41" t="s">
        <v>155</v>
      </c>
      <c r="B145" s="41" t="s">
        <v>152</v>
      </c>
      <c r="C145" s="43">
        <v>1</v>
      </c>
      <c r="D145" s="42"/>
      <c r="E145" s="43"/>
      <c r="F145" s="42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2"/>
      <c r="S145" s="43"/>
      <c r="T145" s="43">
        <v>1</v>
      </c>
      <c r="U145" s="41" t="s">
        <v>164</v>
      </c>
      <c r="V145" s="54" t="s">
        <v>165</v>
      </c>
    </row>
    <row r="146" spans="1:22" ht="22.5" customHeight="1">
      <c r="A146" s="41" t="s">
        <v>166</v>
      </c>
      <c r="B146" s="41" t="s">
        <v>152</v>
      </c>
      <c r="C146" s="42">
        <v>1</v>
      </c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>
        <v>1</v>
      </c>
      <c r="O146" s="42"/>
      <c r="P146" s="42"/>
      <c r="Q146" s="42"/>
      <c r="R146" s="42"/>
      <c r="S146" s="42"/>
      <c r="T146" s="42"/>
      <c r="U146" s="41" t="s">
        <v>164</v>
      </c>
      <c r="V146" s="54" t="s">
        <v>165</v>
      </c>
    </row>
    <row r="147" spans="1:22" ht="22.5" customHeight="1">
      <c r="A147" s="41" t="s">
        <v>156</v>
      </c>
      <c r="B147" s="41" t="s">
        <v>148</v>
      </c>
      <c r="C147" s="42">
        <v>2</v>
      </c>
      <c r="D147" s="43"/>
      <c r="E147" s="43"/>
      <c r="F147" s="42"/>
      <c r="G147" s="43"/>
      <c r="H147" s="43"/>
      <c r="I147" s="43"/>
      <c r="J147" s="43"/>
      <c r="K147" s="43"/>
      <c r="L147" s="43"/>
      <c r="M147" s="42"/>
      <c r="N147" s="42">
        <v>1</v>
      </c>
      <c r="O147" s="43"/>
      <c r="P147" s="42"/>
      <c r="Q147" s="43"/>
      <c r="R147" s="43"/>
      <c r="S147" s="42">
        <v>1</v>
      </c>
      <c r="T147" s="42"/>
      <c r="U147" s="41" t="s">
        <v>164</v>
      </c>
      <c r="V147" s="54" t="s">
        <v>165</v>
      </c>
    </row>
    <row r="148" spans="1:22" ht="22.5" customHeight="1">
      <c r="A148" s="41" t="s">
        <v>167</v>
      </c>
      <c r="B148" s="41" t="s">
        <v>152</v>
      </c>
      <c r="C148" s="43">
        <v>1</v>
      </c>
      <c r="D148" s="43"/>
      <c r="E148" s="43"/>
      <c r="F148" s="42"/>
      <c r="G148" s="43"/>
      <c r="H148" s="43"/>
      <c r="I148" s="43"/>
      <c r="J148" s="43"/>
      <c r="K148" s="43"/>
      <c r="L148" s="43"/>
      <c r="M148" s="42"/>
      <c r="N148" s="43"/>
      <c r="O148" s="43"/>
      <c r="P148" s="42"/>
      <c r="Q148" s="43"/>
      <c r="R148" s="42"/>
      <c r="S148" s="43">
        <v>1</v>
      </c>
      <c r="T148" s="62"/>
      <c r="U148" s="41" t="s">
        <v>164</v>
      </c>
      <c r="V148" s="54" t="s">
        <v>165</v>
      </c>
    </row>
    <row r="149" spans="1:22" ht="22.5" customHeight="1">
      <c r="A149" s="41" t="s">
        <v>157</v>
      </c>
      <c r="B149" s="41" t="s">
        <v>148</v>
      </c>
      <c r="C149" s="42">
        <v>1</v>
      </c>
      <c r="D149" s="42"/>
      <c r="E149" s="43"/>
      <c r="F149" s="42"/>
      <c r="G149" s="43"/>
      <c r="H149" s="43"/>
      <c r="I149" s="43"/>
      <c r="J149" s="43"/>
      <c r="K149" s="43"/>
      <c r="L149" s="43"/>
      <c r="M149" s="42"/>
      <c r="N149" s="43"/>
      <c r="O149" s="43"/>
      <c r="P149" s="42"/>
      <c r="Q149" s="43"/>
      <c r="R149" s="42"/>
      <c r="S149" s="42">
        <v>1</v>
      </c>
      <c r="T149" s="42"/>
      <c r="U149" s="41" t="s">
        <v>164</v>
      </c>
      <c r="V149" s="54" t="s">
        <v>165</v>
      </c>
    </row>
    <row r="150" spans="1:22" ht="22.5" customHeight="1">
      <c r="A150" s="41" t="s">
        <v>158</v>
      </c>
      <c r="B150" s="41" t="s">
        <v>152</v>
      </c>
      <c r="C150" s="43">
        <v>1</v>
      </c>
      <c r="D150" s="42"/>
      <c r="E150" s="43"/>
      <c r="F150" s="43"/>
      <c r="G150" s="43"/>
      <c r="H150" s="43"/>
      <c r="I150" s="43"/>
      <c r="J150" s="43"/>
      <c r="K150" s="43"/>
      <c r="L150" s="43"/>
      <c r="M150" s="42"/>
      <c r="N150" s="42">
        <v>1</v>
      </c>
      <c r="O150" s="43"/>
      <c r="P150" s="43"/>
      <c r="Q150" s="43"/>
      <c r="R150" s="43"/>
      <c r="S150" s="43"/>
      <c r="T150" s="43"/>
      <c r="U150" s="41" t="s">
        <v>164</v>
      </c>
      <c r="V150" s="54" t="s">
        <v>165</v>
      </c>
    </row>
    <row r="151" spans="1:22" ht="22.5" customHeight="1">
      <c r="A151" s="41" t="s">
        <v>159</v>
      </c>
      <c r="B151" s="41" t="s">
        <v>152</v>
      </c>
      <c r="C151" s="43">
        <v>1</v>
      </c>
      <c r="D151" s="42"/>
      <c r="E151" s="43"/>
      <c r="F151" s="42"/>
      <c r="G151" s="43"/>
      <c r="H151" s="43"/>
      <c r="I151" s="43"/>
      <c r="J151" s="43"/>
      <c r="K151" s="43"/>
      <c r="L151" s="43"/>
      <c r="M151" s="42"/>
      <c r="N151" s="42">
        <v>1</v>
      </c>
      <c r="O151" s="43"/>
      <c r="P151" s="43"/>
      <c r="Q151" s="43"/>
      <c r="R151" s="43"/>
      <c r="S151" s="43"/>
      <c r="T151" s="43"/>
      <c r="U151" s="41" t="s">
        <v>164</v>
      </c>
      <c r="V151" s="54" t="s">
        <v>165</v>
      </c>
    </row>
    <row r="152" spans="1:22" ht="22.5" customHeight="1">
      <c r="A152" s="41" t="s">
        <v>160</v>
      </c>
      <c r="B152" s="41" t="s">
        <v>148</v>
      </c>
      <c r="C152" s="42">
        <v>3</v>
      </c>
      <c r="D152" s="42"/>
      <c r="E152" s="43"/>
      <c r="F152" s="42"/>
      <c r="G152" s="43"/>
      <c r="H152" s="43"/>
      <c r="I152" s="43"/>
      <c r="J152" s="43"/>
      <c r="K152" s="43"/>
      <c r="L152" s="43"/>
      <c r="M152" s="43"/>
      <c r="N152" s="43">
        <v>1</v>
      </c>
      <c r="O152" s="43"/>
      <c r="P152" s="43"/>
      <c r="Q152" s="43"/>
      <c r="R152" s="42"/>
      <c r="S152" s="42">
        <v>1</v>
      </c>
      <c r="T152" s="42">
        <v>1</v>
      </c>
      <c r="U152" s="41" t="s">
        <v>164</v>
      </c>
      <c r="V152" s="54" t="s">
        <v>165</v>
      </c>
    </row>
    <row r="153" spans="1:22" ht="22.5" customHeight="1">
      <c r="A153" s="41" t="s">
        <v>161</v>
      </c>
      <c r="B153" s="41" t="s">
        <v>152</v>
      </c>
      <c r="C153" s="43">
        <v>1</v>
      </c>
      <c r="D153" s="42"/>
      <c r="E153" s="43"/>
      <c r="F153" s="42"/>
      <c r="G153" s="43"/>
      <c r="H153" s="43"/>
      <c r="I153" s="43"/>
      <c r="J153" s="43"/>
      <c r="K153" s="43"/>
      <c r="L153" s="43"/>
      <c r="M153" s="42"/>
      <c r="N153" s="43"/>
      <c r="O153" s="43"/>
      <c r="P153" s="43"/>
      <c r="Q153" s="43"/>
      <c r="R153" s="43"/>
      <c r="S153" s="43"/>
      <c r="T153" s="43">
        <v>1</v>
      </c>
      <c r="U153" s="41" t="s">
        <v>164</v>
      </c>
      <c r="V153" s="54" t="s">
        <v>165</v>
      </c>
    </row>
    <row r="154" spans="1:22" ht="22.5" customHeight="1">
      <c r="A154" s="41" t="s">
        <v>162</v>
      </c>
      <c r="B154" s="41" t="s">
        <v>148</v>
      </c>
      <c r="C154" s="42">
        <v>1</v>
      </c>
      <c r="D154" s="42"/>
      <c r="E154" s="43"/>
      <c r="F154" s="42"/>
      <c r="G154" s="43"/>
      <c r="H154" s="43"/>
      <c r="I154" s="43"/>
      <c r="J154" s="43"/>
      <c r="K154" s="43"/>
      <c r="L154" s="43"/>
      <c r="M154" s="43"/>
      <c r="N154" s="43"/>
      <c r="O154" s="43"/>
      <c r="P154" s="42"/>
      <c r="Q154" s="43"/>
      <c r="R154" s="43"/>
      <c r="S154" s="42">
        <v>1</v>
      </c>
      <c r="T154" s="42"/>
      <c r="U154" s="41" t="s">
        <v>164</v>
      </c>
      <c r="V154" s="54" t="s">
        <v>165</v>
      </c>
    </row>
    <row r="155" spans="1:22" ht="22.5" customHeight="1">
      <c r="A155" s="41" t="s">
        <v>163</v>
      </c>
      <c r="B155" s="41" t="s">
        <v>152</v>
      </c>
      <c r="C155" s="43">
        <v>1</v>
      </c>
      <c r="D155" s="42"/>
      <c r="E155" s="43"/>
      <c r="F155" s="42"/>
      <c r="G155" s="43"/>
      <c r="H155" s="43"/>
      <c r="I155" s="43"/>
      <c r="J155" s="43"/>
      <c r="K155" s="43"/>
      <c r="L155" s="43"/>
      <c r="M155" s="43"/>
      <c r="N155" s="43"/>
      <c r="O155" s="42"/>
      <c r="P155" s="43"/>
      <c r="Q155" s="43"/>
      <c r="R155" s="42"/>
      <c r="S155" s="43">
        <v>1</v>
      </c>
      <c r="T155" s="43"/>
      <c r="U155" s="41" t="s">
        <v>164</v>
      </c>
      <c r="V155" s="54" t="s">
        <v>165</v>
      </c>
    </row>
    <row r="156" spans="1:22" ht="22.5" customHeight="1">
      <c r="A156" s="11" t="s">
        <v>168</v>
      </c>
      <c r="B156" s="11" t="s">
        <v>169</v>
      </c>
      <c r="C156" s="13">
        <v>8</v>
      </c>
      <c r="D156" s="13">
        <v>2</v>
      </c>
      <c r="E156" s="13"/>
      <c r="F156" s="13">
        <v>2</v>
      </c>
      <c r="G156" s="13"/>
      <c r="H156" s="13"/>
      <c r="I156" s="13"/>
      <c r="J156" s="13"/>
      <c r="K156" s="13"/>
      <c r="L156" s="13"/>
      <c r="M156" s="13"/>
      <c r="N156" s="13">
        <v>1</v>
      </c>
      <c r="O156" s="13">
        <v>1</v>
      </c>
      <c r="P156" s="13">
        <v>1</v>
      </c>
      <c r="Q156" s="13"/>
      <c r="R156" s="13"/>
      <c r="S156" s="13">
        <v>1</v>
      </c>
      <c r="T156" s="13"/>
      <c r="U156" s="11" t="s">
        <v>149</v>
      </c>
      <c r="V156" s="17"/>
    </row>
    <row r="157" spans="1:22" ht="22.5" customHeight="1">
      <c r="A157" s="11" t="s">
        <v>170</v>
      </c>
      <c r="B157" s="11" t="s">
        <v>169</v>
      </c>
      <c r="C157" s="13">
        <v>4</v>
      </c>
      <c r="D157" s="13">
        <v>1</v>
      </c>
      <c r="E157" s="13"/>
      <c r="F157" s="13">
        <v>2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>
        <v>1</v>
      </c>
      <c r="T157" s="13"/>
      <c r="U157" s="11" t="s">
        <v>149</v>
      </c>
      <c r="V157" s="17"/>
    </row>
    <row r="158" spans="1:22" ht="22.5" customHeight="1">
      <c r="A158" s="11" t="s">
        <v>171</v>
      </c>
      <c r="B158" s="11" t="s">
        <v>169</v>
      </c>
      <c r="C158" s="27">
        <v>7</v>
      </c>
      <c r="D158" s="27">
        <v>1</v>
      </c>
      <c r="E158" s="27"/>
      <c r="F158" s="27">
        <v>2</v>
      </c>
      <c r="G158" s="27"/>
      <c r="H158" s="27"/>
      <c r="I158" s="27"/>
      <c r="J158" s="27"/>
      <c r="K158" s="27"/>
      <c r="L158" s="27"/>
      <c r="M158" s="27">
        <v>1</v>
      </c>
      <c r="N158" s="27">
        <v>1</v>
      </c>
      <c r="O158" s="27"/>
      <c r="P158" s="27">
        <v>1</v>
      </c>
      <c r="Q158" s="27"/>
      <c r="R158" s="27"/>
      <c r="S158" s="27">
        <v>1</v>
      </c>
      <c r="T158" s="27"/>
      <c r="U158" s="11" t="s">
        <v>149</v>
      </c>
      <c r="V158" s="17"/>
    </row>
    <row r="159" spans="1:22" ht="22.5" customHeight="1">
      <c r="A159" s="11" t="s">
        <v>172</v>
      </c>
      <c r="B159" s="11" t="s">
        <v>169</v>
      </c>
      <c r="C159" s="27">
        <v>10</v>
      </c>
      <c r="D159" s="27">
        <v>2</v>
      </c>
      <c r="E159" s="27">
        <v>2</v>
      </c>
      <c r="F159" s="27">
        <v>2</v>
      </c>
      <c r="G159" s="27"/>
      <c r="H159" s="27"/>
      <c r="I159" s="27"/>
      <c r="J159" s="27"/>
      <c r="K159" s="27"/>
      <c r="L159" s="27"/>
      <c r="M159" s="27">
        <v>1</v>
      </c>
      <c r="N159" s="27"/>
      <c r="O159" s="27">
        <v>1</v>
      </c>
      <c r="P159" s="27"/>
      <c r="Q159" s="27"/>
      <c r="R159" s="27"/>
      <c r="S159" s="27">
        <v>1</v>
      </c>
      <c r="T159" s="27">
        <v>1</v>
      </c>
      <c r="U159" s="11" t="s">
        <v>149</v>
      </c>
      <c r="V159" s="17"/>
    </row>
    <row r="160" spans="1:22" ht="22.5" customHeight="1">
      <c r="A160" s="11" t="s">
        <v>173</v>
      </c>
      <c r="B160" s="11" t="s">
        <v>169</v>
      </c>
      <c r="C160" s="27">
        <v>9</v>
      </c>
      <c r="D160" s="27">
        <v>1</v>
      </c>
      <c r="E160" s="27"/>
      <c r="F160" s="27">
        <v>2</v>
      </c>
      <c r="G160" s="27"/>
      <c r="H160" s="27"/>
      <c r="I160" s="27"/>
      <c r="J160" s="27"/>
      <c r="K160" s="27"/>
      <c r="L160" s="27"/>
      <c r="M160" s="27">
        <v>1</v>
      </c>
      <c r="N160" s="27">
        <v>1</v>
      </c>
      <c r="O160" s="27">
        <v>1</v>
      </c>
      <c r="P160" s="27">
        <v>1</v>
      </c>
      <c r="Q160" s="27"/>
      <c r="R160" s="27"/>
      <c r="S160" s="27">
        <v>1</v>
      </c>
      <c r="T160" s="27">
        <v>1</v>
      </c>
      <c r="U160" s="11" t="s">
        <v>149</v>
      </c>
      <c r="V160" s="17"/>
    </row>
    <row r="161" spans="1:22" ht="22.5" customHeight="1">
      <c r="A161" s="11" t="s">
        <v>174</v>
      </c>
      <c r="B161" s="11" t="s">
        <v>169</v>
      </c>
      <c r="C161" s="27">
        <v>9</v>
      </c>
      <c r="D161" s="27">
        <v>2</v>
      </c>
      <c r="E161" s="27">
        <v>2</v>
      </c>
      <c r="F161" s="27">
        <v>2</v>
      </c>
      <c r="G161" s="27"/>
      <c r="H161" s="27"/>
      <c r="I161" s="27"/>
      <c r="J161" s="27"/>
      <c r="K161" s="27"/>
      <c r="L161" s="27"/>
      <c r="M161" s="27">
        <v>1</v>
      </c>
      <c r="N161" s="27"/>
      <c r="O161" s="27"/>
      <c r="P161" s="27"/>
      <c r="Q161" s="27"/>
      <c r="R161" s="27"/>
      <c r="S161" s="27">
        <v>1</v>
      </c>
      <c r="T161" s="27">
        <v>1</v>
      </c>
      <c r="U161" s="11" t="s">
        <v>149</v>
      </c>
      <c r="V161" s="17"/>
    </row>
    <row r="162" spans="1:22" ht="22.5" customHeight="1">
      <c r="A162" s="11" t="s">
        <v>175</v>
      </c>
      <c r="B162" s="11" t="s">
        <v>169</v>
      </c>
      <c r="C162" s="27">
        <v>9</v>
      </c>
      <c r="D162" s="27">
        <v>3</v>
      </c>
      <c r="E162" s="27">
        <v>1</v>
      </c>
      <c r="F162" s="27">
        <v>1</v>
      </c>
      <c r="G162" s="27"/>
      <c r="H162" s="27"/>
      <c r="I162" s="27"/>
      <c r="J162" s="27"/>
      <c r="K162" s="27"/>
      <c r="L162" s="27"/>
      <c r="M162" s="27"/>
      <c r="N162" s="27">
        <v>1</v>
      </c>
      <c r="O162" s="27"/>
      <c r="P162" s="27">
        <v>1</v>
      </c>
      <c r="Q162" s="27"/>
      <c r="R162" s="27"/>
      <c r="S162" s="27">
        <v>1</v>
      </c>
      <c r="T162" s="27">
        <v>1</v>
      </c>
      <c r="U162" s="11" t="s">
        <v>149</v>
      </c>
      <c r="V162" s="17"/>
    </row>
    <row r="163" spans="1:22" ht="22.5" customHeight="1">
      <c r="A163" s="11" t="s">
        <v>176</v>
      </c>
      <c r="B163" s="11" t="s">
        <v>67</v>
      </c>
      <c r="C163" s="27">
        <v>3</v>
      </c>
      <c r="D163" s="27">
        <v>0</v>
      </c>
      <c r="E163" s="27"/>
      <c r="F163" s="27">
        <v>1</v>
      </c>
      <c r="G163" s="27"/>
      <c r="H163" s="27"/>
      <c r="I163" s="27"/>
      <c r="J163" s="27"/>
      <c r="K163" s="27"/>
      <c r="L163" s="27"/>
      <c r="M163" s="27"/>
      <c r="N163" s="27"/>
      <c r="O163" s="27">
        <v>1</v>
      </c>
      <c r="P163" s="27"/>
      <c r="Q163" s="27"/>
      <c r="R163" s="27"/>
      <c r="S163" s="27">
        <v>1</v>
      </c>
      <c r="T163" s="27"/>
      <c r="U163" s="11" t="s">
        <v>149</v>
      </c>
      <c r="V163" s="17"/>
    </row>
    <row r="164" spans="1:22" ht="22.5" customHeight="1">
      <c r="A164" s="11" t="s">
        <v>177</v>
      </c>
      <c r="B164" s="11" t="s">
        <v>67</v>
      </c>
      <c r="C164" s="27">
        <v>2</v>
      </c>
      <c r="D164" s="27">
        <v>1</v>
      </c>
      <c r="E164" s="27"/>
      <c r="F164" s="27">
        <v>1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11" t="s">
        <v>149</v>
      </c>
      <c r="V164" s="17"/>
    </row>
    <row r="165" spans="1:22" ht="22.5" customHeight="1">
      <c r="A165" s="11" t="s">
        <v>178</v>
      </c>
      <c r="B165" s="11" t="s">
        <v>127</v>
      </c>
      <c r="C165" s="27">
        <v>4</v>
      </c>
      <c r="D165" s="27">
        <v>1</v>
      </c>
      <c r="E165" s="27">
        <v>1</v>
      </c>
      <c r="F165" s="27">
        <v>1</v>
      </c>
      <c r="G165" s="27"/>
      <c r="H165" s="27"/>
      <c r="I165" s="27"/>
      <c r="J165" s="27"/>
      <c r="K165" s="27"/>
      <c r="L165" s="27"/>
      <c r="M165" s="27"/>
      <c r="N165" s="27"/>
      <c r="O165" s="27">
        <v>1</v>
      </c>
      <c r="P165" s="27"/>
      <c r="Q165" s="27"/>
      <c r="R165" s="27"/>
      <c r="S165" s="27"/>
      <c r="T165" s="27"/>
      <c r="U165" s="11" t="s">
        <v>149</v>
      </c>
      <c r="V165" s="17"/>
    </row>
    <row r="166" spans="1:22" ht="22.5" customHeight="1">
      <c r="A166" s="55" t="s">
        <v>179</v>
      </c>
      <c r="B166" s="13" t="s">
        <v>67</v>
      </c>
      <c r="C166" s="32">
        <f aca="true" t="shared" si="2" ref="C166:C179">SUM(D166:T166)</f>
        <v>3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>
        <v>1</v>
      </c>
      <c r="N166" s="32">
        <v>1</v>
      </c>
      <c r="O166" s="32"/>
      <c r="P166" s="32"/>
      <c r="Q166" s="32"/>
      <c r="R166" s="32"/>
      <c r="S166" s="17"/>
      <c r="T166" s="32">
        <v>1</v>
      </c>
      <c r="U166" s="15" t="s">
        <v>180</v>
      </c>
      <c r="V166" s="17"/>
    </row>
    <row r="167" spans="1:22" ht="22.5" customHeight="1">
      <c r="A167" s="56" t="s">
        <v>181</v>
      </c>
      <c r="B167" s="13" t="s">
        <v>182</v>
      </c>
      <c r="C167" s="32">
        <f t="shared" si="2"/>
        <v>5</v>
      </c>
      <c r="D167" s="32">
        <v>1</v>
      </c>
      <c r="E167" s="57">
        <v>1</v>
      </c>
      <c r="F167" s="32"/>
      <c r="G167" s="32"/>
      <c r="H167" s="32"/>
      <c r="I167" s="32"/>
      <c r="J167" s="32"/>
      <c r="K167" s="32"/>
      <c r="L167" s="32">
        <v>2</v>
      </c>
      <c r="M167" s="32">
        <v>1</v>
      </c>
      <c r="N167" s="32"/>
      <c r="O167" s="32"/>
      <c r="P167" s="32"/>
      <c r="Q167" s="32"/>
      <c r="R167" s="32"/>
      <c r="S167" s="17"/>
      <c r="T167" s="32"/>
      <c r="U167" s="15" t="s">
        <v>180</v>
      </c>
      <c r="V167" s="17"/>
    </row>
    <row r="168" spans="1:22" ht="22.5" customHeight="1">
      <c r="A168" s="56" t="s">
        <v>183</v>
      </c>
      <c r="B168" s="13" t="s">
        <v>182</v>
      </c>
      <c r="C168" s="32">
        <f t="shared" si="2"/>
        <v>4</v>
      </c>
      <c r="D168" s="47"/>
      <c r="E168" s="57">
        <v>1</v>
      </c>
      <c r="F168" s="47">
        <v>1</v>
      </c>
      <c r="G168" s="47"/>
      <c r="H168" s="47"/>
      <c r="I168" s="47"/>
      <c r="J168" s="47"/>
      <c r="K168" s="47"/>
      <c r="L168" s="47">
        <v>1</v>
      </c>
      <c r="M168" s="47"/>
      <c r="N168" s="47"/>
      <c r="O168" s="47"/>
      <c r="P168" s="47"/>
      <c r="Q168" s="47"/>
      <c r="R168" s="47"/>
      <c r="S168" s="17"/>
      <c r="T168" s="47">
        <v>1</v>
      </c>
      <c r="U168" s="15" t="s">
        <v>180</v>
      </c>
      <c r="V168" s="17"/>
    </row>
    <row r="169" spans="1:22" ht="22.5" customHeight="1">
      <c r="A169" s="56" t="s">
        <v>184</v>
      </c>
      <c r="B169" s="13" t="s">
        <v>67</v>
      </c>
      <c r="C169" s="32">
        <f t="shared" si="2"/>
        <v>1</v>
      </c>
      <c r="D169" s="47"/>
      <c r="E169" s="5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17"/>
      <c r="T169" s="47">
        <v>1</v>
      </c>
      <c r="U169" s="15" t="s">
        <v>180</v>
      </c>
      <c r="V169" s="17"/>
    </row>
    <row r="170" spans="1:22" ht="22.5" customHeight="1">
      <c r="A170" s="56" t="s">
        <v>185</v>
      </c>
      <c r="B170" s="13" t="s">
        <v>182</v>
      </c>
      <c r="C170" s="32">
        <f t="shared" si="2"/>
        <v>6</v>
      </c>
      <c r="D170" s="47">
        <v>1</v>
      </c>
      <c r="E170" s="57">
        <v>1</v>
      </c>
      <c r="F170" s="47"/>
      <c r="G170" s="47"/>
      <c r="H170" s="47"/>
      <c r="I170" s="47"/>
      <c r="J170" s="47"/>
      <c r="K170" s="47"/>
      <c r="L170" s="47">
        <v>2</v>
      </c>
      <c r="M170" s="47">
        <v>1</v>
      </c>
      <c r="N170" s="47">
        <v>1</v>
      </c>
      <c r="O170" s="47"/>
      <c r="P170" s="47"/>
      <c r="Q170" s="47"/>
      <c r="R170" s="47"/>
      <c r="S170" s="17"/>
      <c r="T170" s="47"/>
      <c r="U170" s="15" t="s">
        <v>180</v>
      </c>
      <c r="V170" s="17"/>
    </row>
    <row r="171" spans="1:22" ht="22.5" customHeight="1">
      <c r="A171" s="56" t="s">
        <v>186</v>
      </c>
      <c r="B171" s="13" t="s">
        <v>67</v>
      </c>
      <c r="C171" s="32">
        <f t="shared" si="2"/>
        <v>2</v>
      </c>
      <c r="D171" s="47">
        <v>1</v>
      </c>
      <c r="E171" s="5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17"/>
      <c r="T171" s="47">
        <v>1</v>
      </c>
      <c r="U171" s="15" t="s">
        <v>180</v>
      </c>
      <c r="V171" s="17"/>
    </row>
    <row r="172" spans="1:22" ht="22.5" customHeight="1">
      <c r="A172" s="56" t="s">
        <v>187</v>
      </c>
      <c r="B172" s="13" t="s">
        <v>67</v>
      </c>
      <c r="C172" s="32">
        <f t="shared" si="2"/>
        <v>2</v>
      </c>
      <c r="D172" s="47">
        <v>1</v>
      </c>
      <c r="E172" s="5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17"/>
      <c r="T172" s="47">
        <v>1</v>
      </c>
      <c r="U172" s="15" t="s">
        <v>180</v>
      </c>
      <c r="V172" s="17"/>
    </row>
    <row r="173" spans="1:22" ht="22.5" customHeight="1">
      <c r="A173" s="56" t="s">
        <v>188</v>
      </c>
      <c r="B173" s="13" t="s">
        <v>182</v>
      </c>
      <c r="C173" s="32">
        <f t="shared" si="2"/>
        <v>3</v>
      </c>
      <c r="D173" s="47"/>
      <c r="E173" s="57"/>
      <c r="F173" s="47">
        <v>1</v>
      </c>
      <c r="G173" s="47"/>
      <c r="H173" s="47"/>
      <c r="I173" s="47"/>
      <c r="J173" s="47"/>
      <c r="K173" s="47"/>
      <c r="L173" s="47">
        <v>1</v>
      </c>
      <c r="M173" s="47"/>
      <c r="N173" s="47"/>
      <c r="O173" s="47"/>
      <c r="P173" s="47"/>
      <c r="Q173" s="47"/>
      <c r="R173" s="47"/>
      <c r="S173" s="17"/>
      <c r="T173" s="47">
        <v>1</v>
      </c>
      <c r="U173" s="15" t="s">
        <v>180</v>
      </c>
      <c r="V173" s="17"/>
    </row>
    <row r="174" spans="1:22" ht="22.5" customHeight="1">
      <c r="A174" s="56" t="s">
        <v>189</v>
      </c>
      <c r="B174" s="13" t="s">
        <v>67</v>
      </c>
      <c r="C174" s="32">
        <v>3</v>
      </c>
      <c r="D174" s="47"/>
      <c r="E174" s="47"/>
      <c r="F174" s="47">
        <v>1</v>
      </c>
      <c r="G174" s="47"/>
      <c r="H174" s="47"/>
      <c r="I174" s="47"/>
      <c r="J174" s="47"/>
      <c r="K174" s="47"/>
      <c r="L174" s="47"/>
      <c r="M174" s="47">
        <v>1</v>
      </c>
      <c r="N174" s="47"/>
      <c r="O174" s="47"/>
      <c r="P174" s="47"/>
      <c r="Q174" s="47"/>
      <c r="R174" s="47"/>
      <c r="S174" s="17"/>
      <c r="T174" s="47">
        <v>1</v>
      </c>
      <c r="U174" s="15" t="s">
        <v>180</v>
      </c>
      <c r="V174" s="17"/>
    </row>
    <row r="175" spans="1:22" ht="22.5" customHeight="1">
      <c r="A175" s="56" t="s">
        <v>190</v>
      </c>
      <c r="B175" s="13" t="s">
        <v>182</v>
      </c>
      <c r="C175" s="32">
        <v>4</v>
      </c>
      <c r="D175" s="47">
        <v>1</v>
      </c>
      <c r="E175" s="47">
        <v>1</v>
      </c>
      <c r="F175" s="47"/>
      <c r="G175" s="47"/>
      <c r="H175" s="47"/>
      <c r="I175" s="47"/>
      <c r="J175" s="47"/>
      <c r="K175" s="47"/>
      <c r="L175" s="47">
        <v>1</v>
      </c>
      <c r="M175" s="47"/>
      <c r="N175" s="47"/>
      <c r="O175" s="47"/>
      <c r="P175" s="47"/>
      <c r="Q175" s="47"/>
      <c r="R175" s="47"/>
      <c r="S175" s="17"/>
      <c r="T175" s="47">
        <v>1</v>
      </c>
      <c r="U175" s="15" t="s">
        <v>180</v>
      </c>
      <c r="V175" s="17"/>
    </row>
    <row r="176" spans="1:22" ht="22.5" customHeight="1">
      <c r="A176" s="56" t="s">
        <v>191</v>
      </c>
      <c r="B176" s="13" t="s">
        <v>67</v>
      </c>
      <c r="C176" s="32">
        <f t="shared" si="2"/>
        <v>1</v>
      </c>
      <c r="D176" s="47"/>
      <c r="E176" s="47"/>
      <c r="F176" s="47"/>
      <c r="G176" s="47"/>
      <c r="H176" s="47"/>
      <c r="I176" s="47"/>
      <c r="J176" s="47"/>
      <c r="K176" s="47"/>
      <c r="L176" s="47"/>
      <c r="M176" s="47">
        <v>1</v>
      </c>
      <c r="N176" s="47"/>
      <c r="O176" s="47"/>
      <c r="P176" s="47"/>
      <c r="Q176" s="47"/>
      <c r="R176" s="47"/>
      <c r="S176" s="17"/>
      <c r="T176" s="47"/>
      <c r="U176" s="15" t="s">
        <v>180</v>
      </c>
      <c r="V176" s="17"/>
    </row>
    <row r="177" spans="1:22" ht="22.5" customHeight="1">
      <c r="A177" s="56" t="s">
        <v>192</v>
      </c>
      <c r="B177" s="13" t="s">
        <v>182</v>
      </c>
      <c r="C177" s="32">
        <f t="shared" si="2"/>
        <v>4</v>
      </c>
      <c r="D177" s="47">
        <v>1</v>
      </c>
      <c r="E177" s="47">
        <v>1</v>
      </c>
      <c r="F177" s="47">
        <v>1</v>
      </c>
      <c r="G177" s="47"/>
      <c r="H177" s="47"/>
      <c r="I177" s="47"/>
      <c r="J177" s="47"/>
      <c r="K177" s="47"/>
      <c r="L177" s="47">
        <v>1</v>
      </c>
      <c r="M177" s="47"/>
      <c r="N177" s="47"/>
      <c r="O177" s="47"/>
      <c r="P177" s="47"/>
      <c r="Q177" s="47"/>
      <c r="R177" s="47"/>
      <c r="S177" s="17"/>
      <c r="T177" s="47"/>
      <c r="U177" s="15" t="s">
        <v>180</v>
      </c>
      <c r="V177" s="17"/>
    </row>
    <row r="178" spans="1:22" s="1" customFormat="1" ht="22.5" customHeight="1">
      <c r="A178" s="56" t="s">
        <v>189</v>
      </c>
      <c r="B178" s="58" t="s">
        <v>67</v>
      </c>
      <c r="C178" s="59">
        <v>1</v>
      </c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>
        <v>1</v>
      </c>
      <c r="P178" s="60"/>
      <c r="Q178" s="60"/>
      <c r="R178" s="60"/>
      <c r="S178" s="63"/>
      <c r="T178" s="60"/>
      <c r="U178" s="64" t="s">
        <v>164</v>
      </c>
      <c r="V178" s="65"/>
    </row>
    <row r="179" spans="1:22" s="1" customFormat="1" ht="22.5" customHeight="1">
      <c r="A179" s="56" t="s">
        <v>190</v>
      </c>
      <c r="B179" s="58" t="s">
        <v>182</v>
      </c>
      <c r="C179" s="59">
        <v>1</v>
      </c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>
        <v>1</v>
      </c>
      <c r="P179" s="60"/>
      <c r="Q179" s="60"/>
      <c r="R179" s="60"/>
      <c r="S179" s="63"/>
      <c r="T179" s="60"/>
      <c r="U179" s="64" t="s">
        <v>164</v>
      </c>
      <c r="V179" s="65"/>
    </row>
    <row r="180" spans="1:22" ht="33" customHeight="1">
      <c r="A180" s="61" t="s">
        <v>5</v>
      </c>
      <c r="B180" s="61"/>
      <c r="C180" s="49">
        <f>SUM(C5:C179)</f>
        <v>406</v>
      </c>
      <c r="D180" s="49">
        <f>SUM(D5:D179)</f>
        <v>87</v>
      </c>
      <c r="E180" s="49">
        <f>SUM(E5:E179)</f>
        <v>38</v>
      </c>
      <c r="F180" s="49">
        <f>SUM(F5:F179)</f>
        <v>56</v>
      </c>
      <c r="G180" s="49">
        <f>SUM(G5:G179)</f>
        <v>3</v>
      </c>
      <c r="H180" s="49">
        <f>SUM(H5:H179)</f>
        <v>4</v>
      </c>
      <c r="I180" s="49">
        <f>SUM(I5:I179)</f>
        <v>24</v>
      </c>
      <c r="J180" s="49">
        <f>SUM(J5:J179)</f>
        <v>3</v>
      </c>
      <c r="K180" s="49">
        <f>SUM(K5:K179)</f>
        <v>3</v>
      </c>
      <c r="L180" s="49">
        <f>SUM(L5:L179)</f>
        <v>31</v>
      </c>
      <c r="M180" s="49">
        <f>SUM(M5:M179)</f>
        <v>35</v>
      </c>
      <c r="N180" s="49">
        <f>SUM(N5:N179)</f>
        <v>36</v>
      </c>
      <c r="O180" s="49">
        <f>SUM(O5:O179)</f>
        <v>15</v>
      </c>
      <c r="P180" s="49">
        <f>SUM(P5:P179)</f>
        <v>10</v>
      </c>
      <c r="Q180" s="49"/>
      <c r="R180" s="49">
        <f>SUM(R5:R179)</f>
        <v>5</v>
      </c>
      <c r="S180" s="49">
        <f>SUM(S5:S179)</f>
        <v>22</v>
      </c>
      <c r="T180" s="49">
        <f>SUM(T5:T179)</f>
        <v>34</v>
      </c>
      <c r="U180" s="49"/>
      <c r="V180" s="49"/>
    </row>
  </sheetData>
  <mergeCells count="3">
    <mergeCell ref="A2:V2"/>
    <mergeCell ref="A3:V3"/>
    <mergeCell ref="A180:B180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2020-04-08T06:52:00Z</cp:lastPrinted>
  <dcterms:created xsi:type="dcterms:W3CDTF">2020-04-08T07:03:00Z</dcterms:created>
  <dcterms:modified xsi:type="dcterms:W3CDTF">2020-06-28T14:25:38Z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