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拟录用人员名单" sheetId="1" r:id="rId1"/>
  </sheets>
  <definedNames>
    <definedName name="_xlnm.Print_Titles" localSheetId="0">'拟录用人员名单'!$2:$2</definedName>
  </definedNames>
  <calcPr fullCalcOnLoad="1"/>
</workbook>
</file>

<file path=xl/sharedStrings.xml><?xml version="1.0" encoding="utf-8"?>
<sst xmlns="http://schemas.openxmlformats.org/spreadsheetml/2006/main" count="819" uniqueCount="467">
  <si>
    <t>天水市2020年度考试录用机关公务员和
参照公务员法管理单位工作人员拟录用人员名单</t>
  </si>
  <si>
    <t>序号</t>
  </si>
  <si>
    <t>姓名</t>
  </si>
  <si>
    <t>单位名称</t>
  </si>
  <si>
    <t>职位代码</t>
  </si>
  <si>
    <t>招录
人数</t>
  </si>
  <si>
    <t>准考证号</t>
  </si>
  <si>
    <t>行测
成绩</t>
  </si>
  <si>
    <t>申论
成绩</t>
  </si>
  <si>
    <t>笔试
总成绩</t>
  </si>
  <si>
    <t>面试成绩</t>
  </si>
  <si>
    <t>最终成绩</t>
  </si>
  <si>
    <t>体能测评
结果</t>
  </si>
  <si>
    <t>体检结果</t>
  </si>
  <si>
    <t>考察结果</t>
  </si>
  <si>
    <t>伏楠</t>
  </si>
  <si>
    <t>中共天水市委网络安全和信息化
委员会办公室</t>
  </si>
  <si>
    <t>62050363</t>
  </si>
  <si>
    <t>102050302606</t>
  </si>
  <si>
    <t>合格</t>
  </si>
  <si>
    <t>解瑜静</t>
  </si>
  <si>
    <t>天水市信访局</t>
  </si>
  <si>
    <t>62050364</t>
  </si>
  <si>
    <t>102050403119</t>
  </si>
  <si>
    <t>程瑞芳</t>
  </si>
  <si>
    <t>天水市工业和信息化局</t>
  </si>
  <si>
    <t>62050365</t>
  </si>
  <si>
    <t>102050401407</t>
  </si>
  <si>
    <t>刘昂</t>
  </si>
  <si>
    <t>天水市审计局</t>
  </si>
  <si>
    <t>62050366</t>
  </si>
  <si>
    <t>102050100929</t>
  </si>
  <si>
    <t>刘洁玫</t>
  </si>
  <si>
    <t>62050367</t>
  </si>
  <si>
    <t>102050103930</t>
  </si>
  <si>
    <t>李东</t>
  </si>
  <si>
    <t>天水市市场监督管理局</t>
  </si>
  <si>
    <t>62050368</t>
  </si>
  <si>
    <t>102050300319</t>
  </si>
  <si>
    <t>刘博豪</t>
  </si>
  <si>
    <t>62050369</t>
  </si>
  <si>
    <t>102050102120</t>
  </si>
  <si>
    <t>候欢</t>
  </si>
  <si>
    <t>62050370</t>
  </si>
  <si>
    <t>102050302330</t>
  </si>
  <si>
    <t>邓玉洁</t>
  </si>
  <si>
    <t>九三学社天水市委员会</t>
  </si>
  <si>
    <t>62050371</t>
  </si>
  <si>
    <t>102050102527</t>
  </si>
  <si>
    <t>杨竞男</t>
  </si>
  <si>
    <t>天水市供销合作社</t>
  </si>
  <si>
    <t>62050372</t>
  </si>
  <si>
    <t>102050502024</t>
  </si>
  <si>
    <t>杨凯莉</t>
  </si>
  <si>
    <t>天水仲裁委员会秘书处</t>
  </si>
  <si>
    <t>62050374</t>
  </si>
  <si>
    <t>102050104809</t>
  </si>
  <si>
    <t>曹颖</t>
  </si>
  <si>
    <t>天水市麦积区文体广电和旅游局</t>
  </si>
  <si>
    <t>62050375</t>
  </si>
  <si>
    <t>102050502419</t>
  </si>
  <si>
    <t>张丹丹</t>
  </si>
  <si>
    <t>秦安县人力资源和社会保障局</t>
  </si>
  <si>
    <t>62050376</t>
  </si>
  <si>
    <t>102050100611</t>
  </si>
  <si>
    <t>舒婷</t>
  </si>
  <si>
    <t>秦安县司法局王铺司法所</t>
  </si>
  <si>
    <t>62050378</t>
  </si>
  <si>
    <t>102050402311</t>
  </si>
  <si>
    <t>周宁宇</t>
  </si>
  <si>
    <t>秦安县司法局安伏司法所</t>
  </si>
  <si>
    <t>62050379</t>
  </si>
  <si>
    <t>102050500522</t>
  </si>
  <si>
    <t>樊东霞</t>
  </si>
  <si>
    <t>秦安县司法局王窑司法所</t>
  </si>
  <si>
    <t>62050380</t>
  </si>
  <si>
    <t>102050101318</t>
  </si>
  <si>
    <t>雒茜</t>
  </si>
  <si>
    <t>秦安县司法局郭嘉司法所</t>
  </si>
  <si>
    <t>62050381</t>
  </si>
  <si>
    <t>102050201628</t>
  </si>
  <si>
    <t>王光美</t>
  </si>
  <si>
    <t>中共甘谷县委宣传部</t>
  </si>
  <si>
    <t>62050383</t>
  </si>
  <si>
    <t>102050200101</t>
  </si>
  <si>
    <t>于碧霞</t>
  </si>
  <si>
    <t>102050201610</t>
  </si>
  <si>
    <t>鲜彤</t>
  </si>
  <si>
    <t>中共甘谷县委统战部</t>
  </si>
  <si>
    <t>62050384</t>
  </si>
  <si>
    <t>102050301424</t>
  </si>
  <si>
    <t>张凡</t>
  </si>
  <si>
    <t>甘谷县人民政府办公室</t>
  </si>
  <si>
    <t>62050385</t>
  </si>
  <si>
    <t>102050501113</t>
  </si>
  <si>
    <t>刘启东</t>
  </si>
  <si>
    <t>102050502727</t>
  </si>
  <si>
    <t>姚佳</t>
  </si>
  <si>
    <t>102050401911</t>
  </si>
  <si>
    <t>巩鹏飞</t>
  </si>
  <si>
    <t>甘谷县财政局</t>
  </si>
  <si>
    <t>62050386</t>
  </si>
  <si>
    <t>102050101617</t>
  </si>
  <si>
    <t>岳文迪</t>
  </si>
  <si>
    <t>甘谷县商务局</t>
  </si>
  <si>
    <t>62050387</t>
  </si>
  <si>
    <t>102050200911</t>
  </si>
  <si>
    <t>吴亮亮</t>
  </si>
  <si>
    <t>甘谷县发展改革局</t>
  </si>
  <si>
    <t>62050388</t>
  </si>
  <si>
    <t>102050400125</t>
  </si>
  <si>
    <t>康凯旋</t>
  </si>
  <si>
    <t>甘谷县教育局</t>
  </si>
  <si>
    <t>62050389</t>
  </si>
  <si>
    <t>102050104805</t>
  </si>
  <si>
    <t>刘晓楠</t>
  </si>
  <si>
    <t>甘谷县退役军人事务局</t>
  </si>
  <si>
    <t>62050390</t>
  </si>
  <si>
    <t>102050401908</t>
  </si>
  <si>
    <t>杨润霞</t>
  </si>
  <si>
    <t>共青团天水市麦积区委员会</t>
  </si>
  <si>
    <t>62050391</t>
  </si>
  <si>
    <t>102050401824</t>
  </si>
  <si>
    <t>王道</t>
  </si>
  <si>
    <t>102050403109</t>
  </si>
  <si>
    <t>韩涛</t>
  </si>
  <si>
    <t>秦安县供销合作社联合社</t>
  </si>
  <si>
    <t>62050392</t>
  </si>
  <si>
    <t>102050300803</t>
  </si>
  <si>
    <t>周芳丽</t>
  </si>
  <si>
    <t>共青团武山县委员会</t>
  </si>
  <si>
    <t>62050393</t>
  </si>
  <si>
    <t>102050300920</t>
  </si>
  <si>
    <t>王雪</t>
  </si>
  <si>
    <t>武山县科学技术协会</t>
  </si>
  <si>
    <t>62050394</t>
  </si>
  <si>
    <t>102050104524</t>
  </si>
  <si>
    <t>黄瑶</t>
  </si>
  <si>
    <t>武山县粮食稽查大队</t>
  </si>
  <si>
    <t>62050395</t>
  </si>
  <si>
    <t>102050501422</t>
  </si>
  <si>
    <t>东杰斌</t>
  </si>
  <si>
    <t>武山县城市管理行政执法局</t>
  </si>
  <si>
    <t>62050396</t>
  </si>
  <si>
    <t>102050301706</t>
  </si>
  <si>
    <t>王鹏</t>
  </si>
  <si>
    <t>62050397</t>
  </si>
  <si>
    <t>102050400322</t>
  </si>
  <si>
    <t>杨文涛</t>
  </si>
  <si>
    <t>武山县地震局</t>
  </si>
  <si>
    <t>62050398</t>
  </si>
  <si>
    <t>102050200605</t>
  </si>
  <si>
    <t>郑佳芝</t>
  </si>
  <si>
    <t>中共清水县委党校</t>
  </si>
  <si>
    <t>62050399</t>
  </si>
  <si>
    <t>102050103526</t>
  </si>
  <si>
    <t>刘玲</t>
  </si>
  <si>
    <t>天水市秦州区太京镇人民政府</t>
  </si>
  <si>
    <t>62050400</t>
  </si>
  <si>
    <t>103050600816</t>
  </si>
  <si>
    <t>88.60</t>
  </si>
  <si>
    <t>王艺璇</t>
  </si>
  <si>
    <t>天水市秦州区娘娘坝镇人民政府</t>
  </si>
  <si>
    <t>62050401</t>
  </si>
  <si>
    <t>103050603016</t>
  </si>
  <si>
    <t>86.40</t>
  </si>
  <si>
    <t>潘亚丽</t>
  </si>
  <si>
    <t>天水市秦州区皂郊镇人民政府</t>
  </si>
  <si>
    <t>62050402</t>
  </si>
  <si>
    <t>103050603624</t>
  </si>
  <si>
    <t>87.20</t>
  </si>
  <si>
    <t>赵晗</t>
  </si>
  <si>
    <t>天水市秦州区汪川镇人民政府</t>
  </si>
  <si>
    <t>62050403</t>
  </si>
  <si>
    <t>103050600204</t>
  </si>
  <si>
    <t>83.80</t>
  </si>
  <si>
    <t>惠旭</t>
  </si>
  <si>
    <t>天水市秦州区牡丹镇人民政府</t>
  </si>
  <si>
    <t>62050404</t>
  </si>
  <si>
    <t>103050600822</t>
  </si>
  <si>
    <t>87.30</t>
  </si>
  <si>
    <t>何玄玄</t>
  </si>
  <si>
    <t>天水市秦州区大门镇人民政府</t>
  </si>
  <si>
    <t>62050405</t>
  </si>
  <si>
    <t>103050603902</t>
  </si>
  <si>
    <t>85.60</t>
  </si>
  <si>
    <t>魏赣南</t>
  </si>
  <si>
    <t>天水市麦积区伯阳镇人民政府</t>
  </si>
  <si>
    <t>62050406</t>
  </si>
  <si>
    <t>103050602626</t>
  </si>
  <si>
    <t>89.00</t>
  </si>
  <si>
    <t>任丹</t>
  </si>
  <si>
    <t>103050602713</t>
  </si>
  <si>
    <t>88.30</t>
  </si>
  <si>
    <t>张静</t>
  </si>
  <si>
    <t>天水市麦积区渭南镇人民政府</t>
  </si>
  <si>
    <t>62050407</t>
  </si>
  <si>
    <t>103050603207</t>
  </si>
  <si>
    <t>89.60</t>
  </si>
  <si>
    <t>白彦文</t>
  </si>
  <si>
    <t>天水市麦积区石佛镇人民政府</t>
  </si>
  <si>
    <t>62050408</t>
  </si>
  <si>
    <t>103050602708</t>
  </si>
  <si>
    <t>91.00</t>
  </si>
  <si>
    <t>史胤连</t>
  </si>
  <si>
    <t>天水市麦积区中滩镇人民政府</t>
  </si>
  <si>
    <t>62050409</t>
  </si>
  <si>
    <t>103050602124</t>
  </si>
  <si>
    <t>86.30</t>
  </si>
  <si>
    <t>赵君琪</t>
  </si>
  <si>
    <t>天水市麦积区利桥镇人民政府</t>
  </si>
  <si>
    <t>62050410</t>
  </si>
  <si>
    <t>103050600529</t>
  </si>
  <si>
    <t>86.80</t>
  </si>
  <si>
    <t>王江江</t>
  </si>
  <si>
    <t>秦安县陇城镇人民政府</t>
  </si>
  <si>
    <t>62050411</t>
  </si>
  <si>
    <t>103050600809</t>
  </si>
  <si>
    <t>87.60</t>
  </si>
  <si>
    <t>郭晨光</t>
  </si>
  <si>
    <t>秦安县莲花镇人民政府</t>
  </si>
  <si>
    <t>62050412</t>
  </si>
  <si>
    <t>103050603124</t>
  </si>
  <si>
    <t>85.80</t>
  </si>
  <si>
    <t>康致强</t>
  </si>
  <si>
    <t>秦安县云山镇人民政府</t>
  </si>
  <si>
    <t>62050413</t>
  </si>
  <si>
    <t>103050602011</t>
  </si>
  <si>
    <t>周岳</t>
  </si>
  <si>
    <t>清水县永清镇人民政府</t>
  </si>
  <si>
    <t>62050414</t>
  </si>
  <si>
    <t>103050601508</t>
  </si>
  <si>
    <t>88.22</t>
  </si>
  <si>
    <t>卢亮</t>
  </si>
  <si>
    <t>清水县红堡镇人民政府</t>
  </si>
  <si>
    <t>62050415</t>
  </si>
  <si>
    <t>103050602722</t>
  </si>
  <si>
    <t>88.32</t>
  </si>
  <si>
    <t>张鑫</t>
  </si>
  <si>
    <t>清水县白驼镇人民政府</t>
  </si>
  <si>
    <t>62050416</t>
  </si>
  <si>
    <t>103050600305</t>
  </si>
  <si>
    <t>宋超</t>
  </si>
  <si>
    <t>清水县郭川镇人民政府</t>
  </si>
  <si>
    <t>62050417</t>
  </si>
  <si>
    <t>103050602109</t>
  </si>
  <si>
    <t>88.00</t>
  </si>
  <si>
    <t>王涛</t>
  </si>
  <si>
    <t>清水县金集镇人民政府</t>
  </si>
  <si>
    <t>62050418</t>
  </si>
  <si>
    <t>103050603911</t>
  </si>
  <si>
    <t>崔沛沛</t>
  </si>
  <si>
    <t>清水县远门镇人民政府</t>
  </si>
  <si>
    <t>62050419</t>
  </si>
  <si>
    <t>103050602712</t>
  </si>
  <si>
    <t>马旭乾</t>
  </si>
  <si>
    <t>张家川回族自治县龙山镇人民政府</t>
  </si>
  <si>
    <t>62050420</t>
  </si>
  <si>
    <t>103050601908</t>
  </si>
  <si>
    <t>85.84</t>
  </si>
  <si>
    <t>马丽娟</t>
  </si>
  <si>
    <t>张家川回族自治县大阳镇人民政府</t>
  </si>
  <si>
    <t>62050421</t>
  </si>
  <si>
    <t>103050603228</t>
  </si>
  <si>
    <t>86.36</t>
  </si>
  <si>
    <t>毛宇轩</t>
  </si>
  <si>
    <t>张家川回族自治县马鹿镇人民政府</t>
  </si>
  <si>
    <t>62050422</t>
  </si>
  <si>
    <t>103050602518</t>
  </si>
  <si>
    <t>85.70</t>
  </si>
  <si>
    <t>陈凤</t>
  </si>
  <si>
    <t>62050423</t>
  </si>
  <si>
    <t>102050501309</t>
  </si>
  <si>
    <t>闫彦芳</t>
  </si>
  <si>
    <t>天水市秦州区秦岭镇人民政府</t>
  </si>
  <si>
    <t>62050424</t>
  </si>
  <si>
    <t>103050601002</t>
  </si>
  <si>
    <t>87.70</t>
  </si>
  <si>
    <t>杨天雄</t>
  </si>
  <si>
    <t>62050425</t>
  </si>
  <si>
    <t>103050601902</t>
  </si>
  <si>
    <t>伏云璇</t>
  </si>
  <si>
    <t>秦安县五营镇人民政府</t>
  </si>
  <si>
    <t>62050426</t>
  </si>
  <si>
    <t>103050603823</t>
  </si>
  <si>
    <t>88.40</t>
  </si>
  <si>
    <t>杜甜娟</t>
  </si>
  <si>
    <t>清水县土门镇人民政府</t>
  </si>
  <si>
    <t>62050427</t>
  </si>
  <si>
    <t>103050603808</t>
  </si>
  <si>
    <t>85.20</t>
  </si>
  <si>
    <t>王大龙</t>
  </si>
  <si>
    <t>张家川回族自治县平安乡人民政府</t>
  </si>
  <si>
    <t>62050428</t>
  </si>
  <si>
    <t>103050603415</t>
  </si>
  <si>
    <t>张亚洲</t>
  </si>
  <si>
    <t>天水市乡镇机关</t>
  </si>
  <si>
    <t>62050429</t>
  </si>
  <si>
    <t>103050603603</t>
  </si>
  <si>
    <t>85.54</t>
  </si>
  <si>
    <t>汪瑞娟</t>
  </si>
  <si>
    <t>103050603419</t>
  </si>
  <si>
    <t>86.46</t>
  </si>
  <si>
    <t>马麒麟</t>
  </si>
  <si>
    <t>103050603723</t>
  </si>
  <si>
    <t>87.04</t>
  </si>
  <si>
    <t>刘斐</t>
  </si>
  <si>
    <t>天水市秦州区乡镇机关</t>
  </si>
  <si>
    <t>62050430</t>
  </si>
  <si>
    <t>103050602319</t>
  </si>
  <si>
    <t>83.90</t>
  </si>
  <si>
    <t>陶彦文</t>
  </si>
  <si>
    <t>天水市公安局</t>
  </si>
  <si>
    <t>62050431</t>
  </si>
  <si>
    <t>102050301130</t>
  </si>
  <si>
    <t>赵元</t>
  </si>
  <si>
    <t>62050432</t>
  </si>
  <si>
    <t>102050300310</t>
  </si>
  <si>
    <t>赵赟</t>
  </si>
  <si>
    <t>天水市公安局交警支队</t>
  </si>
  <si>
    <t>62050433</t>
  </si>
  <si>
    <t>102050501120</t>
  </si>
  <si>
    <t>范凌飞</t>
  </si>
  <si>
    <t>62050434</t>
  </si>
  <si>
    <t>102050402804</t>
  </si>
  <si>
    <t>黄宝</t>
  </si>
  <si>
    <t>102050104102</t>
  </si>
  <si>
    <t>王子龙</t>
  </si>
  <si>
    <t>102050102021</t>
  </si>
  <si>
    <t>卢雅蓉</t>
  </si>
  <si>
    <t>62050435</t>
  </si>
  <si>
    <t>102050301219</t>
  </si>
  <si>
    <t>康宁</t>
  </si>
  <si>
    <t>天水市公安局秦州分局</t>
  </si>
  <si>
    <t>62050436</t>
  </si>
  <si>
    <t>102050401812</t>
  </si>
  <si>
    <t>刘一</t>
  </si>
  <si>
    <t>102050302420</t>
  </si>
  <si>
    <t>冯星宇</t>
  </si>
  <si>
    <t>102050302313</t>
  </si>
  <si>
    <t>张峰</t>
  </si>
  <si>
    <t>102050201207</t>
  </si>
  <si>
    <t>张婧</t>
  </si>
  <si>
    <t>62050437</t>
  </si>
  <si>
    <t>102050100120</t>
  </si>
  <si>
    <t>刘萌发</t>
  </si>
  <si>
    <t>62050438</t>
  </si>
  <si>
    <t>102050502329</t>
  </si>
  <si>
    <t>谈天梦</t>
  </si>
  <si>
    <t>102050402017</t>
  </si>
  <si>
    <t>张旭兵</t>
  </si>
  <si>
    <t>62050439</t>
  </si>
  <si>
    <t>102050300213</t>
  </si>
  <si>
    <t>靳苑凯</t>
  </si>
  <si>
    <t>天水市公安局麦积分局</t>
  </si>
  <si>
    <t>62050440</t>
  </si>
  <si>
    <t>102050400128</t>
  </si>
  <si>
    <t>纪世元</t>
  </si>
  <si>
    <t>102050403205</t>
  </si>
  <si>
    <t>刘新平</t>
  </si>
  <si>
    <t>62050441</t>
  </si>
  <si>
    <t>102050401413</t>
  </si>
  <si>
    <t>张馨文</t>
  </si>
  <si>
    <t>62050442</t>
  </si>
  <si>
    <t>102050501426</t>
  </si>
  <si>
    <t>何燕</t>
  </si>
  <si>
    <t>清水县公安局</t>
  </si>
  <si>
    <t>62050443</t>
  </si>
  <si>
    <t>102050103324</t>
  </si>
  <si>
    <t>卢金辰</t>
  </si>
  <si>
    <t>秦安县公安局</t>
  </si>
  <si>
    <t>62050444</t>
  </si>
  <si>
    <t>102050302417</t>
  </si>
  <si>
    <t>郝继祖</t>
  </si>
  <si>
    <t>62050445</t>
  </si>
  <si>
    <t>102050200929</t>
  </si>
  <si>
    <t>张津睿</t>
  </si>
  <si>
    <t>武山县公安局</t>
  </si>
  <si>
    <t>62050447</t>
  </si>
  <si>
    <t>102050501626</t>
  </si>
  <si>
    <t>刘立婷</t>
  </si>
  <si>
    <t>张家川回族自治县公安局</t>
  </si>
  <si>
    <t>62050448</t>
  </si>
  <si>
    <t>102050502023</t>
  </si>
  <si>
    <t>王志文</t>
  </si>
  <si>
    <t>62050450</t>
  </si>
  <si>
    <t>102050301128</t>
  </si>
  <si>
    <t>苟璐</t>
  </si>
  <si>
    <t>天水市中级人民法院</t>
  </si>
  <si>
    <t>62050451</t>
  </si>
  <si>
    <t>102050300115</t>
  </si>
  <si>
    <t>徐金丽</t>
  </si>
  <si>
    <t>102050502014</t>
  </si>
  <si>
    <t>苟誉文</t>
  </si>
  <si>
    <t>102050105830</t>
  </si>
  <si>
    <t>杨婷婷</t>
  </si>
  <si>
    <t>62050452</t>
  </si>
  <si>
    <t>102050401623</t>
  </si>
  <si>
    <t>李雯</t>
  </si>
  <si>
    <t>102050402414</t>
  </si>
  <si>
    <t>毛瑞</t>
  </si>
  <si>
    <t>102050502427</t>
  </si>
  <si>
    <t>杨璟娟</t>
  </si>
  <si>
    <t>天水市秦州区人民法院</t>
  </si>
  <si>
    <t>62050453</t>
  </si>
  <si>
    <t>102050105805</t>
  </si>
  <si>
    <t>谢健</t>
  </si>
  <si>
    <t>62050454</t>
  </si>
  <si>
    <t>102050403013</t>
  </si>
  <si>
    <t>王晓</t>
  </si>
  <si>
    <t>102050102602</t>
  </si>
  <si>
    <t>刘佳</t>
  </si>
  <si>
    <t>天水市麦积区人民法院</t>
  </si>
  <si>
    <t>62050455</t>
  </si>
  <si>
    <t>102050402530</t>
  </si>
  <si>
    <t>张豹</t>
  </si>
  <si>
    <t>102050302422</t>
  </si>
  <si>
    <t>雷田</t>
  </si>
  <si>
    <t>天水市麦积区人民法院
北道埠人民法庭</t>
  </si>
  <si>
    <t>62050456</t>
  </si>
  <si>
    <t>102050103321</t>
  </si>
  <si>
    <t>程金玉</t>
  </si>
  <si>
    <t>秦安县人民法院</t>
  </si>
  <si>
    <t>62050458</t>
  </si>
  <si>
    <t>102050104710</t>
  </si>
  <si>
    <t>杜少敏</t>
  </si>
  <si>
    <t>102050105701</t>
  </si>
  <si>
    <t>杜泽坤</t>
  </si>
  <si>
    <t>102050301324</t>
  </si>
  <si>
    <t>刘永伟</t>
  </si>
  <si>
    <t>102050200422</t>
  </si>
  <si>
    <t>杜刘燕</t>
  </si>
  <si>
    <t>甘谷县人民法院</t>
  </si>
  <si>
    <t>62050459</t>
  </si>
  <si>
    <t>102050300216</t>
  </si>
  <si>
    <t>王坤</t>
  </si>
  <si>
    <t>102050100513</t>
  </si>
  <si>
    <t>张婵</t>
  </si>
  <si>
    <t>62050460</t>
  </si>
  <si>
    <t>102050401029</t>
  </si>
  <si>
    <t>黄欢</t>
  </si>
  <si>
    <t>清水县人民法院</t>
  </si>
  <si>
    <t>62050461</t>
  </si>
  <si>
    <t>102050502225</t>
  </si>
  <si>
    <t>马艳丽</t>
  </si>
  <si>
    <t>张家川回族自治县人民法院</t>
  </si>
  <si>
    <t>62050462</t>
  </si>
  <si>
    <t>102050201523</t>
  </si>
  <si>
    <t>郭鸿凯</t>
  </si>
  <si>
    <t>天水市秦州区人民检察院</t>
  </si>
  <si>
    <t>62050463</t>
  </si>
  <si>
    <t>102050104303</t>
  </si>
  <si>
    <t>史芝灵</t>
  </si>
  <si>
    <t>102050301416</t>
  </si>
  <si>
    <t>王慧</t>
  </si>
  <si>
    <t>102050200602</t>
  </si>
  <si>
    <t>陈雪</t>
  </si>
  <si>
    <t>秦安县人民检察院</t>
  </si>
  <si>
    <t>62050464</t>
  </si>
  <si>
    <t>102050101723</t>
  </si>
  <si>
    <t>马娟</t>
  </si>
  <si>
    <t>清水县人民检察院</t>
  </si>
  <si>
    <t>62050465</t>
  </si>
  <si>
    <t>102050103522</t>
  </si>
  <si>
    <t>刘翠竹</t>
  </si>
  <si>
    <t>62050466</t>
  </si>
  <si>
    <t>102050401522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</si>
</sst>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4"/>
      <color indexed="8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sz val="11"/>
      <color indexed="8"/>
      <name val="黑体"/>
      <family val="3"/>
    </font>
    <font>
      <sz val="11"/>
      <color indexed="8"/>
      <name val="宋体"/>
      <family val="0"/>
    </font>
    <font>
      <sz val="10"/>
      <name val="方正小标宋简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1"/>
      <color theme="1"/>
      <name val="黑体"/>
      <family val="3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176" fontId="26" fillId="0" borderId="9" xfId="0" applyNumberFormat="1" applyFont="1" applyFill="1" applyBorder="1" applyAlignment="1">
      <alignment horizontal="center" vertical="center"/>
    </xf>
    <xf numFmtId="176" fontId="26" fillId="0" borderId="9" xfId="0" applyNumberFormat="1" applyFont="1" applyFill="1" applyBorder="1" applyAlignment="1">
      <alignment horizontal="center" vertical="center"/>
    </xf>
    <xf numFmtId="49" fontId="26" fillId="0" borderId="9" xfId="0" applyNumberFormat="1" applyFont="1" applyFill="1" applyBorder="1" applyAlignment="1">
      <alignment horizontal="center" vertical="center"/>
    </xf>
    <xf numFmtId="176" fontId="26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7"/>
  <sheetViews>
    <sheetView tabSelected="1" zoomScaleSheetLayoutView="100" workbookViewId="0" topLeftCell="A25">
      <selection activeCell="T17" sqref="T17"/>
    </sheetView>
  </sheetViews>
  <sheetFormatPr defaultColWidth="9.00390625" defaultRowHeight="14.25"/>
  <cols>
    <col min="1" max="1" width="4.625" style="2" customWidth="1"/>
    <col min="2" max="2" width="6.625" style="2" customWidth="1"/>
    <col min="3" max="3" width="30.125" style="2" customWidth="1"/>
    <col min="4" max="4" width="9.75390625" style="2" customWidth="1"/>
    <col min="5" max="5" width="4.75390625" style="2" customWidth="1"/>
    <col min="6" max="6" width="13.50390625" style="2" customWidth="1"/>
    <col min="7" max="8" width="4.875" style="2" customWidth="1"/>
    <col min="9" max="9" width="7.125" style="2" customWidth="1"/>
    <col min="10" max="11" width="7.875" style="2" customWidth="1"/>
    <col min="12" max="12" width="5.75390625" style="3" customWidth="1"/>
    <col min="13" max="13" width="8.875" style="4" customWidth="1"/>
    <col min="14" max="14" width="8.875" style="5" customWidth="1"/>
    <col min="15" max="16384" width="9.00390625" style="2" customWidth="1"/>
  </cols>
  <sheetData>
    <row r="1" spans="1:14" s="1" customFormat="1" ht="63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2"/>
      <c r="N1" s="6"/>
    </row>
    <row r="2" spans="1:14" s="1" customFormat="1" ht="45" customHeight="1">
      <c r="A2" s="7" t="s">
        <v>1</v>
      </c>
      <c r="B2" s="7" t="s">
        <v>2</v>
      </c>
      <c r="C2" s="8" t="s">
        <v>3</v>
      </c>
      <c r="D2" s="7" t="s">
        <v>4</v>
      </c>
      <c r="E2" s="8" t="s">
        <v>5</v>
      </c>
      <c r="F2" s="7" t="s">
        <v>6</v>
      </c>
      <c r="G2" s="8" t="s">
        <v>7</v>
      </c>
      <c r="H2" s="8" t="s">
        <v>8</v>
      </c>
      <c r="I2" s="8" t="s">
        <v>9</v>
      </c>
      <c r="J2" s="13" t="s">
        <v>10</v>
      </c>
      <c r="K2" s="13" t="s">
        <v>11</v>
      </c>
      <c r="L2" s="14" t="s">
        <v>12</v>
      </c>
      <c r="M2" s="15" t="s">
        <v>13</v>
      </c>
      <c r="N2" s="14" t="s">
        <v>14</v>
      </c>
    </row>
    <row r="3" spans="1:14" s="1" customFormat="1" ht="39.75" customHeight="1">
      <c r="A3" s="9">
        <v>1</v>
      </c>
      <c r="B3" s="9" t="s">
        <v>15</v>
      </c>
      <c r="C3" s="10" t="s">
        <v>16</v>
      </c>
      <c r="D3" s="11" t="s">
        <v>17</v>
      </c>
      <c r="E3" s="9">
        <v>1</v>
      </c>
      <c r="F3" s="9" t="s">
        <v>18</v>
      </c>
      <c r="G3" s="9">
        <v>55.1</v>
      </c>
      <c r="H3" s="9">
        <v>74.5</v>
      </c>
      <c r="I3" s="9">
        <v>129.6</v>
      </c>
      <c r="J3" s="16">
        <v>85.32</v>
      </c>
      <c r="K3" s="16">
        <f aca="true" t="shared" si="0" ref="K3:K19">(I3/2)*0.6+J3*0.4</f>
        <v>73.008</v>
      </c>
      <c r="L3" s="17"/>
      <c r="M3" s="18" t="s">
        <v>19</v>
      </c>
      <c r="N3" s="19" t="s">
        <v>19</v>
      </c>
    </row>
    <row r="4" spans="1:14" s="1" customFormat="1" ht="24.75" customHeight="1">
      <c r="A4" s="9">
        <v>2</v>
      </c>
      <c r="B4" s="9" t="s">
        <v>20</v>
      </c>
      <c r="C4" s="10" t="s">
        <v>21</v>
      </c>
      <c r="D4" s="11" t="s">
        <v>22</v>
      </c>
      <c r="E4" s="9">
        <v>1</v>
      </c>
      <c r="F4" s="9" t="s">
        <v>23</v>
      </c>
      <c r="G4" s="9">
        <v>72.5</v>
      </c>
      <c r="H4" s="9">
        <v>78</v>
      </c>
      <c r="I4" s="9">
        <v>150.5</v>
      </c>
      <c r="J4" s="16">
        <v>85.2</v>
      </c>
      <c r="K4" s="16">
        <f t="shared" si="0"/>
        <v>79.23</v>
      </c>
      <c r="L4" s="17"/>
      <c r="M4" s="18" t="s">
        <v>19</v>
      </c>
      <c r="N4" s="19" t="s">
        <v>19</v>
      </c>
    </row>
    <row r="5" spans="1:14" s="1" customFormat="1" ht="24.75" customHeight="1">
      <c r="A5" s="9">
        <v>3</v>
      </c>
      <c r="B5" s="9" t="s">
        <v>24</v>
      </c>
      <c r="C5" s="10" t="s">
        <v>25</v>
      </c>
      <c r="D5" s="9" t="s">
        <v>26</v>
      </c>
      <c r="E5" s="9">
        <v>1</v>
      </c>
      <c r="F5" s="9" t="s">
        <v>27</v>
      </c>
      <c r="G5" s="9">
        <v>74</v>
      </c>
      <c r="H5" s="9">
        <v>79.5</v>
      </c>
      <c r="I5" s="9">
        <v>153.5</v>
      </c>
      <c r="J5" s="16">
        <v>85.6</v>
      </c>
      <c r="K5" s="16">
        <f t="shared" si="0"/>
        <v>80.28999999999999</v>
      </c>
      <c r="L5" s="17"/>
      <c r="M5" s="18" t="s">
        <v>19</v>
      </c>
      <c r="N5" s="19" t="s">
        <v>19</v>
      </c>
    </row>
    <row r="6" spans="1:14" s="1" customFormat="1" ht="24.75" customHeight="1">
      <c r="A6" s="9">
        <v>4</v>
      </c>
      <c r="B6" s="9" t="s">
        <v>28</v>
      </c>
      <c r="C6" s="10" t="s">
        <v>29</v>
      </c>
      <c r="D6" s="9" t="s">
        <v>30</v>
      </c>
      <c r="E6" s="9">
        <v>1</v>
      </c>
      <c r="F6" s="9" t="s">
        <v>31</v>
      </c>
      <c r="G6" s="9">
        <v>72.1</v>
      </c>
      <c r="H6" s="9">
        <v>73.5</v>
      </c>
      <c r="I6" s="9">
        <v>145.6</v>
      </c>
      <c r="J6" s="16">
        <v>85.64</v>
      </c>
      <c r="K6" s="16">
        <f t="shared" si="0"/>
        <v>77.936</v>
      </c>
      <c r="L6" s="17"/>
      <c r="M6" s="18" t="s">
        <v>19</v>
      </c>
      <c r="N6" s="19" t="s">
        <v>19</v>
      </c>
    </row>
    <row r="7" spans="1:14" s="1" customFormat="1" ht="27" customHeight="1">
      <c r="A7" s="9">
        <v>5</v>
      </c>
      <c r="B7" s="9" t="s">
        <v>32</v>
      </c>
      <c r="C7" s="10" t="s">
        <v>29</v>
      </c>
      <c r="D7" s="9" t="s">
        <v>33</v>
      </c>
      <c r="E7" s="9">
        <v>1</v>
      </c>
      <c r="F7" s="9" t="s">
        <v>34</v>
      </c>
      <c r="G7" s="9">
        <v>75.2</v>
      </c>
      <c r="H7" s="9">
        <v>80</v>
      </c>
      <c r="I7" s="9">
        <v>155.2</v>
      </c>
      <c r="J7" s="16">
        <v>83.7</v>
      </c>
      <c r="K7" s="16">
        <f t="shared" si="0"/>
        <v>80.03999999999999</v>
      </c>
      <c r="L7" s="17"/>
      <c r="M7" s="18" t="s">
        <v>19</v>
      </c>
      <c r="N7" s="19" t="s">
        <v>19</v>
      </c>
    </row>
    <row r="8" spans="1:14" s="1" customFormat="1" ht="24.75" customHeight="1">
      <c r="A8" s="9">
        <v>6</v>
      </c>
      <c r="B8" s="9" t="s">
        <v>35</v>
      </c>
      <c r="C8" s="10" t="s">
        <v>36</v>
      </c>
      <c r="D8" s="9" t="s">
        <v>37</v>
      </c>
      <c r="E8" s="9">
        <v>1</v>
      </c>
      <c r="F8" s="9" t="s">
        <v>38</v>
      </c>
      <c r="G8" s="9">
        <v>67.5</v>
      </c>
      <c r="H8" s="9">
        <v>82.5</v>
      </c>
      <c r="I8" s="9">
        <v>150</v>
      </c>
      <c r="J8" s="16">
        <v>86.3</v>
      </c>
      <c r="K8" s="16">
        <f t="shared" si="0"/>
        <v>79.52000000000001</v>
      </c>
      <c r="L8" s="17"/>
      <c r="M8" s="18" t="s">
        <v>19</v>
      </c>
      <c r="N8" s="19" t="s">
        <v>19</v>
      </c>
    </row>
    <row r="9" spans="1:14" s="1" customFormat="1" ht="24.75" customHeight="1">
      <c r="A9" s="9">
        <v>7</v>
      </c>
      <c r="B9" s="9" t="s">
        <v>39</v>
      </c>
      <c r="C9" s="10" t="s">
        <v>36</v>
      </c>
      <c r="D9" s="9" t="s">
        <v>40</v>
      </c>
      <c r="E9" s="9">
        <v>1</v>
      </c>
      <c r="F9" s="9" t="s">
        <v>41</v>
      </c>
      <c r="G9" s="9">
        <v>74</v>
      </c>
      <c r="H9" s="9">
        <v>78</v>
      </c>
      <c r="I9" s="9">
        <v>152</v>
      </c>
      <c r="J9" s="9">
        <v>86.5</v>
      </c>
      <c r="K9" s="9">
        <f t="shared" si="0"/>
        <v>80.2</v>
      </c>
      <c r="L9" s="17"/>
      <c r="M9" s="18" t="s">
        <v>19</v>
      </c>
      <c r="N9" s="19" t="s">
        <v>19</v>
      </c>
    </row>
    <row r="10" spans="1:14" s="1" customFormat="1" ht="24.75" customHeight="1">
      <c r="A10" s="9">
        <v>8</v>
      </c>
      <c r="B10" s="9" t="s">
        <v>42</v>
      </c>
      <c r="C10" s="10" t="s">
        <v>36</v>
      </c>
      <c r="D10" s="9" t="s">
        <v>43</v>
      </c>
      <c r="E10" s="9">
        <v>1</v>
      </c>
      <c r="F10" s="9" t="s">
        <v>44</v>
      </c>
      <c r="G10" s="9">
        <v>73.8</v>
      </c>
      <c r="H10" s="9">
        <v>75.5</v>
      </c>
      <c r="I10" s="9">
        <v>149.3</v>
      </c>
      <c r="J10" s="16">
        <v>86.26</v>
      </c>
      <c r="K10" s="16">
        <f t="shared" si="0"/>
        <v>79.29400000000001</v>
      </c>
      <c r="L10" s="17"/>
      <c r="M10" s="18" t="s">
        <v>19</v>
      </c>
      <c r="N10" s="19" t="s">
        <v>19</v>
      </c>
    </row>
    <row r="11" spans="1:14" s="1" customFormat="1" ht="24.75" customHeight="1">
      <c r="A11" s="9">
        <v>9</v>
      </c>
      <c r="B11" s="9" t="s">
        <v>45</v>
      </c>
      <c r="C11" s="10" t="s">
        <v>46</v>
      </c>
      <c r="D11" s="9" t="s">
        <v>47</v>
      </c>
      <c r="E11" s="9">
        <v>1</v>
      </c>
      <c r="F11" s="9" t="s">
        <v>48</v>
      </c>
      <c r="G11" s="9">
        <v>72.7</v>
      </c>
      <c r="H11" s="9">
        <v>78.5</v>
      </c>
      <c r="I11" s="9">
        <v>151.2</v>
      </c>
      <c r="J11" s="16">
        <v>87.1</v>
      </c>
      <c r="K11" s="16">
        <f t="shared" si="0"/>
        <v>80.19999999999999</v>
      </c>
      <c r="L11" s="17"/>
      <c r="M11" s="18" t="s">
        <v>19</v>
      </c>
      <c r="N11" s="19" t="s">
        <v>19</v>
      </c>
    </row>
    <row r="12" spans="1:14" s="1" customFormat="1" ht="24.75" customHeight="1">
      <c r="A12" s="9">
        <v>10</v>
      </c>
      <c r="B12" s="9" t="s">
        <v>49</v>
      </c>
      <c r="C12" s="10" t="s">
        <v>50</v>
      </c>
      <c r="D12" s="9" t="s">
        <v>51</v>
      </c>
      <c r="E12" s="9">
        <v>1</v>
      </c>
      <c r="F12" s="9" t="s">
        <v>52</v>
      </c>
      <c r="G12" s="9">
        <v>71.6</v>
      </c>
      <c r="H12" s="9">
        <v>77</v>
      </c>
      <c r="I12" s="9">
        <v>148.6</v>
      </c>
      <c r="J12" s="16">
        <v>88.7</v>
      </c>
      <c r="K12" s="16">
        <f t="shared" si="0"/>
        <v>80.06</v>
      </c>
      <c r="L12" s="17"/>
      <c r="M12" s="18" t="s">
        <v>19</v>
      </c>
      <c r="N12" s="19" t="s">
        <v>19</v>
      </c>
    </row>
    <row r="13" spans="1:14" s="1" customFormat="1" ht="24.75" customHeight="1">
      <c r="A13" s="9">
        <v>11</v>
      </c>
      <c r="B13" s="9" t="s">
        <v>53</v>
      </c>
      <c r="C13" s="10" t="s">
        <v>54</v>
      </c>
      <c r="D13" s="9" t="s">
        <v>55</v>
      </c>
      <c r="E13" s="9">
        <v>1</v>
      </c>
      <c r="F13" s="9" t="s">
        <v>56</v>
      </c>
      <c r="G13" s="9">
        <v>63</v>
      </c>
      <c r="H13" s="9">
        <v>83.5</v>
      </c>
      <c r="I13" s="9">
        <v>146.5</v>
      </c>
      <c r="J13" s="16">
        <v>87.8</v>
      </c>
      <c r="K13" s="16">
        <f t="shared" si="0"/>
        <v>79.07</v>
      </c>
      <c r="L13" s="17"/>
      <c r="M13" s="18" t="s">
        <v>19</v>
      </c>
      <c r="N13" s="19" t="s">
        <v>19</v>
      </c>
    </row>
    <row r="14" spans="1:14" s="1" customFormat="1" ht="24.75" customHeight="1">
      <c r="A14" s="9">
        <v>12</v>
      </c>
      <c r="B14" s="9" t="s">
        <v>57</v>
      </c>
      <c r="C14" s="10" t="s">
        <v>58</v>
      </c>
      <c r="D14" s="9" t="s">
        <v>59</v>
      </c>
      <c r="E14" s="9">
        <v>1</v>
      </c>
      <c r="F14" s="9" t="s">
        <v>60</v>
      </c>
      <c r="G14" s="9">
        <v>71.2</v>
      </c>
      <c r="H14" s="9">
        <v>79</v>
      </c>
      <c r="I14" s="9">
        <v>150.2</v>
      </c>
      <c r="J14" s="16">
        <v>87.4</v>
      </c>
      <c r="K14" s="16">
        <f t="shared" si="0"/>
        <v>80.02</v>
      </c>
      <c r="L14" s="17"/>
      <c r="M14" s="18" t="s">
        <v>19</v>
      </c>
      <c r="N14" s="19" t="s">
        <v>19</v>
      </c>
    </row>
    <row r="15" spans="1:14" s="1" customFormat="1" ht="24.75" customHeight="1">
      <c r="A15" s="9">
        <v>13</v>
      </c>
      <c r="B15" s="9" t="s">
        <v>61</v>
      </c>
      <c r="C15" s="10" t="s">
        <v>62</v>
      </c>
      <c r="D15" s="9" t="s">
        <v>63</v>
      </c>
      <c r="E15" s="9">
        <v>1</v>
      </c>
      <c r="F15" s="9" t="s">
        <v>64</v>
      </c>
      <c r="G15" s="9">
        <v>71.9</v>
      </c>
      <c r="H15" s="9">
        <v>76.5</v>
      </c>
      <c r="I15" s="9">
        <v>148.4</v>
      </c>
      <c r="J15" s="16">
        <v>86</v>
      </c>
      <c r="K15" s="16">
        <f t="shared" si="0"/>
        <v>78.92</v>
      </c>
      <c r="L15" s="17"/>
      <c r="M15" s="18" t="s">
        <v>19</v>
      </c>
      <c r="N15" s="19" t="s">
        <v>19</v>
      </c>
    </row>
    <row r="16" spans="1:14" s="1" customFormat="1" ht="24.75" customHeight="1">
      <c r="A16" s="9">
        <v>14</v>
      </c>
      <c r="B16" s="9" t="s">
        <v>65</v>
      </c>
      <c r="C16" s="10" t="s">
        <v>66</v>
      </c>
      <c r="D16" s="9" t="s">
        <v>67</v>
      </c>
      <c r="E16" s="9">
        <v>1</v>
      </c>
      <c r="F16" s="9" t="s">
        <v>68</v>
      </c>
      <c r="G16" s="9">
        <v>62.5</v>
      </c>
      <c r="H16" s="9">
        <v>77.5</v>
      </c>
      <c r="I16" s="9">
        <v>140</v>
      </c>
      <c r="J16" s="16">
        <v>85.5</v>
      </c>
      <c r="K16" s="16">
        <f t="shared" si="0"/>
        <v>76.2</v>
      </c>
      <c r="L16" s="17"/>
      <c r="M16" s="18" t="s">
        <v>19</v>
      </c>
      <c r="N16" s="19" t="s">
        <v>19</v>
      </c>
    </row>
    <row r="17" spans="1:14" s="1" customFormat="1" ht="24.75" customHeight="1">
      <c r="A17" s="9">
        <v>15</v>
      </c>
      <c r="B17" s="9" t="s">
        <v>69</v>
      </c>
      <c r="C17" s="10" t="s">
        <v>70</v>
      </c>
      <c r="D17" s="9" t="s">
        <v>71</v>
      </c>
      <c r="E17" s="9">
        <v>1</v>
      </c>
      <c r="F17" s="9" t="s">
        <v>72</v>
      </c>
      <c r="G17" s="9">
        <v>62.9</v>
      </c>
      <c r="H17" s="9">
        <v>78</v>
      </c>
      <c r="I17" s="9">
        <v>140.9</v>
      </c>
      <c r="J17" s="16">
        <v>85</v>
      </c>
      <c r="K17" s="16">
        <f t="shared" si="0"/>
        <v>76.27000000000001</v>
      </c>
      <c r="L17" s="17"/>
      <c r="M17" s="18" t="s">
        <v>19</v>
      </c>
      <c r="N17" s="19" t="s">
        <v>19</v>
      </c>
    </row>
    <row r="18" spans="1:14" s="1" customFormat="1" ht="24.75" customHeight="1">
      <c r="A18" s="9">
        <v>16</v>
      </c>
      <c r="B18" s="9" t="s">
        <v>73</v>
      </c>
      <c r="C18" s="10" t="s">
        <v>74</v>
      </c>
      <c r="D18" s="9" t="s">
        <v>75</v>
      </c>
      <c r="E18" s="9">
        <v>1</v>
      </c>
      <c r="F18" s="9" t="s">
        <v>76</v>
      </c>
      <c r="G18" s="9">
        <v>63.3</v>
      </c>
      <c r="H18" s="9">
        <v>83.5</v>
      </c>
      <c r="I18" s="9">
        <v>146.8</v>
      </c>
      <c r="J18" s="16">
        <v>85</v>
      </c>
      <c r="K18" s="16">
        <f t="shared" si="0"/>
        <v>78.03999999999999</v>
      </c>
      <c r="L18" s="17"/>
      <c r="M18" s="18" t="s">
        <v>19</v>
      </c>
      <c r="N18" s="19" t="s">
        <v>19</v>
      </c>
    </row>
    <row r="19" spans="1:14" s="1" customFormat="1" ht="24.75" customHeight="1">
      <c r="A19" s="9">
        <v>17</v>
      </c>
      <c r="B19" s="9" t="s">
        <v>77</v>
      </c>
      <c r="C19" s="10" t="s">
        <v>78</v>
      </c>
      <c r="D19" s="9" t="s">
        <v>79</v>
      </c>
      <c r="E19" s="9">
        <v>1</v>
      </c>
      <c r="F19" s="9" t="s">
        <v>80</v>
      </c>
      <c r="G19" s="9">
        <v>56.6</v>
      </c>
      <c r="H19" s="9">
        <v>77.5</v>
      </c>
      <c r="I19" s="9">
        <v>134.1</v>
      </c>
      <c r="J19" s="16">
        <v>84.5</v>
      </c>
      <c r="K19" s="16">
        <f t="shared" si="0"/>
        <v>74.03</v>
      </c>
      <c r="L19" s="17"/>
      <c r="M19" s="18" t="s">
        <v>19</v>
      </c>
      <c r="N19" s="19" t="s">
        <v>19</v>
      </c>
    </row>
    <row r="20" spans="1:14" s="1" customFormat="1" ht="24.75" customHeight="1">
      <c r="A20" s="9">
        <v>18</v>
      </c>
      <c r="B20" s="9" t="s">
        <v>81</v>
      </c>
      <c r="C20" s="10" t="s">
        <v>82</v>
      </c>
      <c r="D20" s="9" t="s">
        <v>83</v>
      </c>
      <c r="E20" s="9">
        <v>2</v>
      </c>
      <c r="F20" s="9" t="s">
        <v>84</v>
      </c>
      <c r="G20" s="9">
        <v>67.7</v>
      </c>
      <c r="H20" s="9">
        <v>79</v>
      </c>
      <c r="I20" s="9">
        <v>146.7</v>
      </c>
      <c r="J20" s="16">
        <v>87.4</v>
      </c>
      <c r="K20" s="16">
        <f aca="true" t="shared" si="1" ref="K20:K63">(I20/2)*0.6+J20*0.4</f>
        <v>78.97</v>
      </c>
      <c r="L20" s="17"/>
      <c r="M20" s="18" t="s">
        <v>19</v>
      </c>
      <c r="N20" s="19" t="s">
        <v>19</v>
      </c>
    </row>
    <row r="21" spans="1:14" s="1" customFormat="1" ht="24.75" customHeight="1">
      <c r="A21" s="9">
        <v>19</v>
      </c>
      <c r="B21" s="9" t="s">
        <v>85</v>
      </c>
      <c r="C21" s="10" t="s">
        <v>82</v>
      </c>
      <c r="D21" s="9" t="s">
        <v>83</v>
      </c>
      <c r="E21" s="9">
        <v>2</v>
      </c>
      <c r="F21" s="9" t="s">
        <v>86</v>
      </c>
      <c r="G21" s="9">
        <v>58.9</v>
      </c>
      <c r="H21" s="9">
        <v>79</v>
      </c>
      <c r="I21" s="9">
        <v>137.9</v>
      </c>
      <c r="J21" s="16">
        <v>89.3</v>
      </c>
      <c r="K21" s="16">
        <f t="shared" si="1"/>
        <v>77.09</v>
      </c>
      <c r="L21" s="17"/>
      <c r="M21" s="18" t="s">
        <v>19</v>
      </c>
      <c r="N21" s="19" t="s">
        <v>19</v>
      </c>
    </row>
    <row r="22" spans="1:14" s="1" customFormat="1" ht="24.75" customHeight="1">
      <c r="A22" s="9">
        <v>20</v>
      </c>
      <c r="B22" s="9" t="s">
        <v>87</v>
      </c>
      <c r="C22" s="10" t="s">
        <v>88</v>
      </c>
      <c r="D22" s="9" t="s">
        <v>89</v>
      </c>
      <c r="E22" s="9">
        <v>1</v>
      </c>
      <c r="F22" s="9" t="s">
        <v>90</v>
      </c>
      <c r="G22" s="9">
        <v>65.8</v>
      </c>
      <c r="H22" s="9">
        <v>78.5</v>
      </c>
      <c r="I22" s="9">
        <v>144.3</v>
      </c>
      <c r="J22" s="16">
        <v>91.8</v>
      </c>
      <c r="K22" s="16">
        <f t="shared" si="1"/>
        <v>80.00999999999999</v>
      </c>
      <c r="L22" s="17"/>
      <c r="M22" s="18" t="s">
        <v>19</v>
      </c>
      <c r="N22" s="19" t="s">
        <v>19</v>
      </c>
    </row>
    <row r="23" spans="1:14" s="1" customFormat="1" ht="24.75" customHeight="1">
      <c r="A23" s="9">
        <v>21</v>
      </c>
      <c r="B23" s="9" t="s">
        <v>91</v>
      </c>
      <c r="C23" s="10" t="s">
        <v>92</v>
      </c>
      <c r="D23" s="9" t="s">
        <v>93</v>
      </c>
      <c r="E23" s="9">
        <v>3</v>
      </c>
      <c r="F23" s="9" t="s">
        <v>94</v>
      </c>
      <c r="G23" s="9">
        <v>73.7</v>
      </c>
      <c r="H23" s="9">
        <v>78.5</v>
      </c>
      <c r="I23" s="9">
        <v>152.2</v>
      </c>
      <c r="J23" s="16">
        <v>89.2</v>
      </c>
      <c r="K23" s="16">
        <f t="shared" si="1"/>
        <v>81.34</v>
      </c>
      <c r="L23" s="17"/>
      <c r="M23" s="18" t="s">
        <v>19</v>
      </c>
      <c r="N23" s="19" t="s">
        <v>19</v>
      </c>
    </row>
    <row r="24" spans="1:14" s="1" customFormat="1" ht="24.75" customHeight="1">
      <c r="A24" s="9">
        <v>22</v>
      </c>
      <c r="B24" s="9" t="s">
        <v>95</v>
      </c>
      <c r="C24" s="10" t="s">
        <v>92</v>
      </c>
      <c r="D24" s="9" t="s">
        <v>93</v>
      </c>
      <c r="E24" s="9">
        <v>3</v>
      </c>
      <c r="F24" s="9" t="s">
        <v>96</v>
      </c>
      <c r="G24" s="9">
        <v>72.5</v>
      </c>
      <c r="H24" s="9">
        <v>77</v>
      </c>
      <c r="I24" s="9">
        <v>149.5</v>
      </c>
      <c r="J24" s="16">
        <v>87.9</v>
      </c>
      <c r="K24" s="16">
        <f t="shared" si="1"/>
        <v>80.01</v>
      </c>
      <c r="L24" s="17"/>
      <c r="M24" s="18" t="s">
        <v>19</v>
      </c>
      <c r="N24" s="19" t="s">
        <v>19</v>
      </c>
    </row>
    <row r="25" spans="1:14" s="1" customFormat="1" ht="24.75" customHeight="1">
      <c r="A25" s="9">
        <v>23</v>
      </c>
      <c r="B25" s="9" t="s">
        <v>97</v>
      </c>
      <c r="C25" s="10" t="s">
        <v>92</v>
      </c>
      <c r="D25" s="9" t="s">
        <v>93</v>
      </c>
      <c r="E25" s="9">
        <v>3</v>
      </c>
      <c r="F25" s="9" t="s">
        <v>98</v>
      </c>
      <c r="G25" s="9">
        <v>60.4</v>
      </c>
      <c r="H25" s="9">
        <v>84</v>
      </c>
      <c r="I25" s="9">
        <v>144.4</v>
      </c>
      <c r="J25" s="16">
        <v>88.5</v>
      </c>
      <c r="K25" s="16">
        <f t="shared" si="1"/>
        <v>78.72</v>
      </c>
      <c r="L25" s="17"/>
      <c r="M25" s="18" t="s">
        <v>19</v>
      </c>
      <c r="N25" s="19" t="s">
        <v>19</v>
      </c>
    </row>
    <row r="26" spans="1:14" s="1" customFormat="1" ht="24.75" customHeight="1">
      <c r="A26" s="9">
        <v>24</v>
      </c>
      <c r="B26" s="9" t="s">
        <v>99</v>
      </c>
      <c r="C26" s="10" t="s">
        <v>100</v>
      </c>
      <c r="D26" s="9" t="s">
        <v>101</v>
      </c>
      <c r="E26" s="9">
        <v>1</v>
      </c>
      <c r="F26" s="9" t="s">
        <v>102</v>
      </c>
      <c r="G26" s="9">
        <v>74.1</v>
      </c>
      <c r="H26" s="9">
        <v>79.5</v>
      </c>
      <c r="I26" s="9">
        <v>153.6</v>
      </c>
      <c r="J26" s="16">
        <v>85.1</v>
      </c>
      <c r="K26" s="16">
        <f t="shared" si="1"/>
        <v>80.12</v>
      </c>
      <c r="L26" s="17"/>
      <c r="M26" s="18" t="s">
        <v>19</v>
      </c>
      <c r="N26" s="19" t="s">
        <v>19</v>
      </c>
    </row>
    <row r="27" spans="1:14" s="1" customFormat="1" ht="24.75" customHeight="1">
      <c r="A27" s="9">
        <v>25</v>
      </c>
      <c r="B27" s="9" t="s">
        <v>103</v>
      </c>
      <c r="C27" s="10" t="s">
        <v>104</v>
      </c>
      <c r="D27" s="9" t="s">
        <v>105</v>
      </c>
      <c r="E27" s="9">
        <v>1</v>
      </c>
      <c r="F27" s="9" t="s">
        <v>106</v>
      </c>
      <c r="G27" s="9">
        <v>67.4</v>
      </c>
      <c r="H27" s="9">
        <v>84</v>
      </c>
      <c r="I27" s="9">
        <v>151.4</v>
      </c>
      <c r="J27" s="16">
        <v>86.9</v>
      </c>
      <c r="K27" s="16">
        <f t="shared" si="1"/>
        <v>80.18</v>
      </c>
      <c r="L27" s="17"/>
      <c r="M27" s="18" t="s">
        <v>19</v>
      </c>
      <c r="N27" s="19" t="s">
        <v>19</v>
      </c>
    </row>
    <row r="28" spans="1:14" s="1" customFormat="1" ht="24.75" customHeight="1">
      <c r="A28" s="9">
        <v>26</v>
      </c>
      <c r="B28" s="9" t="s">
        <v>107</v>
      </c>
      <c r="C28" s="10" t="s">
        <v>108</v>
      </c>
      <c r="D28" s="9" t="s">
        <v>109</v>
      </c>
      <c r="E28" s="9">
        <v>1</v>
      </c>
      <c r="F28" s="9" t="s">
        <v>110</v>
      </c>
      <c r="G28" s="9">
        <v>73.3</v>
      </c>
      <c r="H28" s="9">
        <v>78.5</v>
      </c>
      <c r="I28" s="9">
        <v>151.8</v>
      </c>
      <c r="J28" s="16">
        <v>88.9</v>
      </c>
      <c r="K28" s="16">
        <f t="shared" si="1"/>
        <v>81.1</v>
      </c>
      <c r="L28" s="17"/>
      <c r="M28" s="18" t="s">
        <v>19</v>
      </c>
      <c r="N28" s="19" t="s">
        <v>19</v>
      </c>
    </row>
    <row r="29" spans="1:14" s="1" customFormat="1" ht="24.75" customHeight="1">
      <c r="A29" s="9">
        <v>27</v>
      </c>
      <c r="B29" s="9" t="s">
        <v>111</v>
      </c>
      <c r="C29" s="10" t="s">
        <v>112</v>
      </c>
      <c r="D29" s="9" t="s">
        <v>113</v>
      </c>
      <c r="E29" s="9">
        <v>1</v>
      </c>
      <c r="F29" s="9" t="s">
        <v>114</v>
      </c>
      <c r="G29" s="9">
        <v>81.5</v>
      </c>
      <c r="H29" s="9">
        <v>78.5</v>
      </c>
      <c r="I29" s="9">
        <v>160</v>
      </c>
      <c r="J29" s="16">
        <v>87.2</v>
      </c>
      <c r="K29" s="16">
        <f t="shared" si="1"/>
        <v>82.88</v>
      </c>
      <c r="L29" s="17"/>
      <c r="M29" s="18" t="s">
        <v>19</v>
      </c>
      <c r="N29" s="19" t="s">
        <v>19</v>
      </c>
    </row>
    <row r="30" spans="1:14" s="1" customFormat="1" ht="24.75" customHeight="1">
      <c r="A30" s="9">
        <v>28</v>
      </c>
      <c r="B30" s="9" t="s">
        <v>115</v>
      </c>
      <c r="C30" s="10" t="s">
        <v>116</v>
      </c>
      <c r="D30" s="9" t="s">
        <v>117</v>
      </c>
      <c r="E30" s="9">
        <v>1</v>
      </c>
      <c r="F30" s="9" t="s">
        <v>118</v>
      </c>
      <c r="G30" s="9">
        <v>72.3</v>
      </c>
      <c r="H30" s="9">
        <v>79.5</v>
      </c>
      <c r="I30" s="9">
        <v>151.8</v>
      </c>
      <c r="J30" s="16">
        <v>86</v>
      </c>
      <c r="K30" s="16">
        <f t="shared" si="1"/>
        <v>79.94</v>
      </c>
      <c r="L30" s="17"/>
      <c r="M30" s="18" t="s">
        <v>19</v>
      </c>
      <c r="N30" s="19" t="s">
        <v>19</v>
      </c>
    </row>
    <row r="31" spans="1:14" s="1" customFormat="1" ht="24.75" customHeight="1">
      <c r="A31" s="9">
        <v>29</v>
      </c>
      <c r="B31" s="9" t="s">
        <v>119</v>
      </c>
      <c r="C31" s="10" t="s">
        <v>120</v>
      </c>
      <c r="D31" s="9" t="s">
        <v>121</v>
      </c>
      <c r="E31" s="9">
        <v>2</v>
      </c>
      <c r="F31" s="9" t="s">
        <v>122</v>
      </c>
      <c r="G31" s="9">
        <v>75.8</v>
      </c>
      <c r="H31" s="9">
        <v>83.5</v>
      </c>
      <c r="I31" s="9">
        <v>159.3</v>
      </c>
      <c r="J31" s="16">
        <v>88</v>
      </c>
      <c r="K31" s="16">
        <f t="shared" si="1"/>
        <v>82.99000000000001</v>
      </c>
      <c r="L31" s="17"/>
      <c r="M31" s="18" t="s">
        <v>19</v>
      </c>
      <c r="N31" s="19" t="s">
        <v>19</v>
      </c>
    </row>
    <row r="32" spans="1:14" s="1" customFormat="1" ht="24.75" customHeight="1">
      <c r="A32" s="9">
        <v>30</v>
      </c>
      <c r="B32" s="9" t="s">
        <v>123</v>
      </c>
      <c r="C32" s="10" t="s">
        <v>120</v>
      </c>
      <c r="D32" s="9" t="s">
        <v>121</v>
      </c>
      <c r="E32" s="9">
        <v>2</v>
      </c>
      <c r="F32" s="9" t="s">
        <v>124</v>
      </c>
      <c r="G32" s="9">
        <v>74.8</v>
      </c>
      <c r="H32" s="9">
        <v>80</v>
      </c>
      <c r="I32" s="9">
        <v>154.8</v>
      </c>
      <c r="J32" s="16">
        <v>89.4</v>
      </c>
      <c r="K32" s="16">
        <f t="shared" si="1"/>
        <v>82.20000000000002</v>
      </c>
      <c r="L32" s="17"/>
      <c r="M32" s="18" t="s">
        <v>19</v>
      </c>
      <c r="N32" s="19" t="s">
        <v>19</v>
      </c>
    </row>
    <row r="33" spans="1:14" s="1" customFormat="1" ht="24.75" customHeight="1">
      <c r="A33" s="9">
        <v>31</v>
      </c>
      <c r="B33" s="9" t="s">
        <v>125</v>
      </c>
      <c r="C33" s="10" t="s">
        <v>126</v>
      </c>
      <c r="D33" s="9" t="s">
        <v>127</v>
      </c>
      <c r="E33" s="9">
        <v>1</v>
      </c>
      <c r="F33" s="9" t="s">
        <v>128</v>
      </c>
      <c r="G33" s="9">
        <v>59.7</v>
      </c>
      <c r="H33" s="9">
        <v>72.5</v>
      </c>
      <c r="I33" s="9">
        <v>132.2</v>
      </c>
      <c r="J33" s="16">
        <v>89.4</v>
      </c>
      <c r="K33" s="16">
        <f t="shared" si="1"/>
        <v>75.42</v>
      </c>
      <c r="L33" s="17"/>
      <c r="M33" s="18" t="s">
        <v>19</v>
      </c>
      <c r="N33" s="19" t="s">
        <v>19</v>
      </c>
    </row>
    <row r="34" spans="1:14" s="1" customFormat="1" ht="24.75" customHeight="1">
      <c r="A34" s="9">
        <v>32</v>
      </c>
      <c r="B34" s="9" t="s">
        <v>129</v>
      </c>
      <c r="C34" s="10" t="s">
        <v>130</v>
      </c>
      <c r="D34" s="9" t="s">
        <v>131</v>
      </c>
      <c r="E34" s="9">
        <v>1</v>
      </c>
      <c r="F34" s="9" t="s">
        <v>132</v>
      </c>
      <c r="G34" s="9">
        <v>58.2</v>
      </c>
      <c r="H34" s="9">
        <v>77.5</v>
      </c>
      <c r="I34" s="9">
        <v>135.7</v>
      </c>
      <c r="J34" s="16">
        <v>85</v>
      </c>
      <c r="K34" s="16">
        <f t="shared" si="1"/>
        <v>74.71</v>
      </c>
      <c r="L34" s="17"/>
      <c r="M34" s="18" t="s">
        <v>19</v>
      </c>
      <c r="N34" s="19" t="s">
        <v>19</v>
      </c>
    </row>
    <row r="35" spans="1:14" s="1" customFormat="1" ht="24.75" customHeight="1">
      <c r="A35" s="9">
        <v>33</v>
      </c>
      <c r="B35" s="9" t="s">
        <v>133</v>
      </c>
      <c r="C35" s="10" t="s">
        <v>134</v>
      </c>
      <c r="D35" s="9" t="s">
        <v>135</v>
      </c>
      <c r="E35" s="9">
        <v>1</v>
      </c>
      <c r="F35" s="9" t="s">
        <v>136</v>
      </c>
      <c r="G35" s="9">
        <v>69.4</v>
      </c>
      <c r="H35" s="9">
        <v>80</v>
      </c>
      <c r="I35" s="9">
        <v>149.4</v>
      </c>
      <c r="J35" s="16">
        <v>85.4</v>
      </c>
      <c r="K35" s="16">
        <f t="shared" si="1"/>
        <v>78.98</v>
      </c>
      <c r="L35" s="17"/>
      <c r="M35" s="18" t="s">
        <v>19</v>
      </c>
      <c r="N35" s="19" t="s">
        <v>19</v>
      </c>
    </row>
    <row r="36" spans="1:14" s="1" customFormat="1" ht="24.75" customHeight="1">
      <c r="A36" s="9">
        <v>34</v>
      </c>
      <c r="B36" s="9" t="s">
        <v>137</v>
      </c>
      <c r="C36" s="10" t="s">
        <v>138</v>
      </c>
      <c r="D36" s="9" t="s">
        <v>139</v>
      </c>
      <c r="E36" s="9">
        <v>1</v>
      </c>
      <c r="F36" s="9" t="s">
        <v>140</v>
      </c>
      <c r="G36" s="9">
        <v>71.3</v>
      </c>
      <c r="H36" s="9">
        <v>81</v>
      </c>
      <c r="I36" s="9">
        <v>152.3</v>
      </c>
      <c r="J36" s="16">
        <v>86</v>
      </c>
      <c r="K36" s="16">
        <f t="shared" si="1"/>
        <v>80.09</v>
      </c>
      <c r="L36" s="17"/>
      <c r="M36" s="18" t="s">
        <v>19</v>
      </c>
      <c r="N36" s="19" t="s">
        <v>19</v>
      </c>
    </row>
    <row r="37" spans="1:14" s="1" customFormat="1" ht="24.75" customHeight="1">
      <c r="A37" s="9">
        <v>35</v>
      </c>
      <c r="B37" s="9" t="s">
        <v>141</v>
      </c>
      <c r="C37" s="10" t="s">
        <v>142</v>
      </c>
      <c r="D37" s="9" t="s">
        <v>143</v>
      </c>
      <c r="E37" s="9">
        <v>1</v>
      </c>
      <c r="F37" s="9" t="s">
        <v>144</v>
      </c>
      <c r="G37" s="9">
        <v>59</v>
      </c>
      <c r="H37" s="9">
        <v>73</v>
      </c>
      <c r="I37" s="9">
        <v>132</v>
      </c>
      <c r="J37" s="16">
        <v>85.4</v>
      </c>
      <c r="K37" s="16">
        <f t="shared" si="1"/>
        <v>73.76</v>
      </c>
      <c r="L37" s="17"/>
      <c r="M37" s="18" t="s">
        <v>19</v>
      </c>
      <c r="N37" s="19" t="s">
        <v>19</v>
      </c>
    </row>
    <row r="38" spans="1:14" s="1" customFormat="1" ht="24.75" customHeight="1">
      <c r="A38" s="9">
        <v>36</v>
      </c>
      <c r="B38" s="9" t="s">
        <v>145</v>
      </c>
      <c r="C38" s="10" t="s">
        <v>142</v>
      </c>
      <c r="D38" s="9" t="s">
        <v>146</v>
      </c>
      <c r="E38" s="9">
        <v>1</v>
      </c>
      <c r="F38" s="9" t="s">
        <v>147</v>
      </c>
      <c r="G38" s="9">
        <v>68.6</v>
      </c>
      <c r="H38" s="9">
        <v>80</v>
      </c>
      <c r="I38" s="9">
        <v>148.6</v>
      </c>
      <c r="J38" s="16">
        <v>88.5</v>
      </c>
      <c r="K38" s="16">
        <f t="shared" si="1"/>
        <v>79.97999999999999</v>
      </c>
      <c r="L38" s="17"/>
      <c r="M38" s="18" t="s">
        <v>19</v>
      </c>
      <c r="N38" s="19" t="s">
        <v>19</v>
      </c>
    </row>
    <row r="39" spans="1:14" s="1" customFormat="1" ht="24.75" customHeight="1">
      <c r="A39" s="9">
        <v>37</v>
      </c>
      <c r="B39" s="9" t="s">
        <v>148</v>
      </c>
      <c r="C39" s="10" t="s">
        <v>149</v>
      </c>
      <c r="D39" s="9" t="s">
        <v>150</v>
      </c>
      <c r="E39" s="9">
        <v>1</v>
      </c>
      <c r="F39" s="9" t="s">
        <v>151</v>
      </c>
      <c r="G39" s="9">
        <v>69.3</v>
      </c>
      <c r="H39" s="9">
        <v>74</v>
      </c>
      <c r="I39" s="9">
        <v>143.3</v>
      </c>
      <c r="J39" s="16">
        <v>86</v>
      </c>
      <c r="K39" s="16">
        <f t="shared" si="1"/>
        <v>77.39</v>
      </c>
      <c r="L39" s="17"/>
      <c r="M39" s="18" t="s">
        <v>19</v>
      </c>
      <c r="N39" s="19" t="s">
        <v>19</v>
      </c>
    </row>
    <row r="40" spans="1:14" s="1" customFormat="1" ht="24.75" customHeight="1">
      <c r="A40" s="9">
        <v>38</v>
      </c>
      <c r="B40" s="9" t="s">
        <v>152</v>
      </c>
      <c r="C40" s="10" t="s">
        <v>153</v>
      </c>
      <c r="D40" s="9" t="s">
        <v>154</v>
      </c>
      <c r="E40" s="9">
        <v>1</v>
      </c>
      <c r="F40" s="9" t="s">
        <v>155</v>
      </c>
      <c r="G40" s="9">
        <v>72.8</v>
      </c>
      <c r="H40" s="9">
        <v>81</v>
      </c>
      <c r="I40" s="9">
        <v>153.8</v>
      </c>
      <c r="J40" s="16">
        <v>91.3</v>
      </c>
      <c r="K40" s="16">
        <f t="shared" si="1"/>
        <v>82.66</v>
      </c>
      <c r="L40" s="17"/>
      <c r="M40" s="18" t="s">
        <v>19</v>
      </c>
      <c r="N40" s="19" t="s">
        <v>19</v>
      </c>
    </row>
    <row r="41" spans="1:14" s="1" customFormat="1" ht="24.75" customHeight="1">
      <c r="A41" s="9">
        <v>39</v>
      </c>
      <c r="B41" s="9" t="s">
        <v>156</v>
      </c>
      <c r="C41" s="10" t="s">
        <v>157</v>
      </c>
      <c r="D41" s="9" t="s">
        <v>158</v>
      </c>
      <c r="E41" s="9">
        <v>1</v>
      </c>
      <c r="F41" s="9" t="s">
        <v>159</v>
      </c>
      <c r="G41" s="9">
        <v>61</v>
      </c>
      <c r="H41" s="9">
        <v>69</v>
      </c>
      <c r="I41" s="9">
        <v>130</v>
      </c>
      <c r="J41" s="16" t="s">
        <v>160</v>
      </c>
      <c r="K41" s="16">
        <f t="shared" si="1"/>
        <v>74.44</v>
      </c>
      <c r="L41" s="17"/>
      <c r="M41" s="18" t="s">
        <v>19</v>
      </c>
      <c r="N41" s="19" t="s">
        <v>19</v>
      </c>
    </row>
    <row r="42" spans="1:14" s="1" customFormat="1" ht="24.75" customHeight="1">
      <c r="A42" s="9">
        <v>40</v>
      </c>
      <c r="B42" s="9" t="s">
        <v>161</v>
      </c>
      <c r="C42" s="10" t="s">
        <v>162</v>
      </c>
      <c r="D42" s="9" t="s">
        <v>163</v>
      </c>
      <c r="E42" s="9">
        <v>1</v>
      </c>
      <c r="F42" s="9" t="s">
        <v>164</v>
      </c>
      <c r="G42" s="9">
        <v>64.8</v>
      </c>
      <c r="H42" s="9">
        <v>66</v>
      </c>
      <c r="I42" s="9">
        <v>130.8</v>
      </c>
      <c r="J42" s="16" t="s">
        <v>165</v>
      </c>
      <c r="K42" s="16">
        <f t="shared" si="1"/>
        <v>73.80000000000001</v>
      </c>
      <c r="L42" s="17"/>
      <c r="M42" s="18" t="s">
        <v>19</v>
      </c>
      <c r="N42" s="19" t="s">
        <v>19</v>
      </c>
    </row>
    <row r="43" spans="1:14" s="1" customFormat="1" ht="24.75" customHeight="1">
      <c r="A43" s="9">
        <v>41</v>
      </c>
      <c r="B43" s="9" t="s">
        <v>166</v>
      </c>
      <c r="C43" s="10" t="s">
        <v>167</v>
      </c>
      <c r="D43" s="9" t="s">
        <v>168</v>
      </c>
      <c r="E43" s="9">
        <v>1</v>
      </c>
      <c r="F43" s="9" t="s">
        <v>169</v>
      </c>
      <c r="G43" s="9">
        <v>71.4</v>
      </c>
      <c r="H43" s="9">
        <v>62.5</v>
      </c>
      <c r="I43" s="9">
        <v>133.9</v>
      </c>
      <c r="J43" s="16" t="s">
        <v>170</v>
      </c>
      <c r="K43" s="16">
        <f t="shared" si="1"/>
        <v>75.05000000000001</v>
      </c>
      <c r="L43" s="17"/>
      <c r="M43" s="18" t="s">
        <v>19</v>
      </c>
      <c r="N43" s="19" t="s">
        <v>19</v>
      </c>
    </row>
    <row r="44" spans="1:14" s="1" customFormat="1" ht="24.75" customHeight="1">
      <c r="A44" s="9">
        <v>42</v>
      </c>
      <c r="B44" s="9" t="s">
        <v>171</v>
      </c>
      <c r="C44" s="10" t="s">
        <v>172</v>
      </c>
      <c r="D44" s="9" t="s">
        <v>173</v>
      </c>
      <c r="E44" s="9">
        <v>1</v>
      </c>
      <c r="F44" s="9" t="s">
        <v>174</v>
      </c>
      <c r="G44" s="9">
        <v>72.6</v>
      </c>
      <c r="H44" s="9">
        <v>64</v>
      </c>
      <c r="I44" s="9">
        <v>136.6</v>
      </c>
      <c r="J44" s="16" t="s">
        <v>175</v>
      </c>
      <c r="K44" s="16">
        <f t="shared" si="1"/>
        <v>74.5</v>
      </c>
      <c r="L44" s="17"/>
      <c r="M44" s="18" t="s">
        <v>19</v>
      </c>
      <c r="N44" s="19" t="s">
        <v>19</v>
      </c>
    </row>
    <row r="45" spans="1:14" s="1" customFormat="1" ht="24.75" customHeight="1">
      <c r="A45" s="9">
        <v>43</v>
      </c>
      <c r="B45" s="9" t="s">
        <v>176</v>
      </c>
      <c r="C45" s="10" t="s">
        <v>177</v>
      </c>
      <c r="D45" s="9" t="s">
        <v>178</v>
      </c>
      <c r="E45" s="9">
        <v>1</v>
      </c>
      <c r="F45" s="9" t="s">
        <v>179</v>
      </c>
      <c r="G45" s="9">
        <v>60.6</v>
      </c>
      <c r="H45" s="9">
        <v>67</v>
      </c>
      <c r="I45" s="9">
        <v>127.6</v>
      </c>
      <c r="J45" s="16" t="s">
        <v>180</v>
      </c>
      <c r="K45" s="16">
        <f t="shared" si="1"/>
        <v>73.19999999999999</v>
      </c>
      <c r="L45" s="17"/>
      <c r="M45" s="18" t="s">
        <v>19</v>
      </c>
      <c r="N45" s="19" t="s">
        <v>19</v>
      </c>
    </row>
    <row r="46" spans="1:14" s="1" customFormat="1" ht="24.75" customHeight="1">
      <c r="A46" s="9">
        <v>44</v>
      </c>
      <c r="B46" s="9" t="s">
        <v>181</v>
      </c>
      <c r="C46" s="10" t="s">
        <v>182</v>
      </c>
      <c r="D46" s="9" t="s">
        <v>183</v>
      </c>
      <c r="E46" s="9">
        <v>1</v>
      </c>
      <c r="F46" s="9" t="s">
        <v>184</v>
      </c>
      <c r="G46" s="9">
        <v>67.8</v>
      </c>
      <c r="H46" s="9">
        <v>67</v>
      </c>
      <c r="I46" s="9">
        <v>134.8</v>
      </c>
      <c r="J46" s="16" t="s">
        <v>185</v>
      </c>
      <c r="K46" s="16">
        <f t="shared" si="1"/>
        <v>74.68</v>
      </c>
      <c r="L46" s="17"/>
      <c r="M46" s="18" t="s">
        <v>19</v>
      </c>
      <c r="N46" s="19" t="s">
        <v>19</v>
      </c>
    </row>
    <row r="47" spans="1:14" s="1" customFormat="1" ht="24.75" customHeight="1">
      <c r="A47" s="9">
        <v>45</v>
      </c>
      <c r="B47" s="9" t="s">
        <v>186</v>
      </c>
      <c r="C47" s="10" t="s">
        <v>187</v>
      </c>
      <c r="D47" s="9" t="s">
        <v>188</v>
      </c>
      <c r="E47" s="9">
        <v>2</v>
      </c>
      <c r="F47" s="9" t="s">
        <v>189</v>
      </c>
      <c r="G47" s="9">
        <v>65.8</v>
      </c>
      <c r="H47" s="9">
        <v>69</v>
      </c>
      <c r="I47" s="9">
        <v>134.8</v>
      </c>
      <c r="J47" s="16" t="s">
        <v>190</v>
      </c>
      <c r="K47" s="16">
        <f t="shared" si="1"/>
        <v>76.04</v>
      </c>
      <c r="L47" s="17"/>
      <c r="M47" s="18" t="s">
        <v>19</v>
      </c>
      <c r="N47" s="19" t="s">
        <v>19</v>
      </c>
    </row>
    <row r="48" spans="1:14" s="1" customFormat="1" ht="24.75" customHeight="1">
      <c r="A48" s="9">
        <v>46</v>
      </c>
      <c r="B48" s="9" t="s">
        <v>191</v>
      </c>
      <c r="C48" s="10" t="s">
        <v>187</v>
      </c>
      <c r="D48" s="9" t="s">
        <v>188</v>
      </c>
      <c r="E48" s="9">
        <v>2</v>
      </c>
      <c r="F48" s="9" t="s">
        <v>192</v>
      </c>
      <c r="G48" s="9">
        <v>64.3</v>
      </c>
      <c r="H48" s="9">
        <v>71</v>
      </c>
      <c r="I48" s="9">
        <v>135.3</v>
      </c>
      <c r="J48" s="16" t="s">
        <v>193</v>
      </c>
      <c r="K48" s="16">
        <f t="shared" si="1"/>
        <v>75.91</v>
      </c>
      <c r="L48" s="17"/>
      <c r="M48" s="18" t="s">
        <v>19</v>
      </c>
      <c r="N48" s="19" t="s">
        <v>19</v>
      </c>
    </row>
    <row r="49" spans="1:14" s="1" customFormat="1" ht="24.75" customHeight="1">
      <c r="A49" s="9">
        <v>47</v>
      </c>
      <c r="B49" s="9" t="s">
        <v>194</v>
      </c>
      <c r="C49" s="10" t="s">
        <v>195</v>
      </c>
      <c r="D49" s="9" t="s">
        <v>196</v>
      </c>
      <c r="E49" s="9">
        <v>1</v>
      </c>
      <c r="F49" s="9" t="s">
        <v>197</v>
      </c>
      <c r="G49" s="9">
        <v>72.1</v>
      </c>
      <c r="H49" s="9">
        <v>66.5</v>
      </c>
      <c r="I49" s="9">
        <v>138.6</v>
      </c>
      <c r="J49" s="16" t="s">
        <v>198</v>
      </c>
      <c r="K49" s="16">
        <f t="shared" si="1"/>
        <v>77.41999999999999</v>
      </c>
      <c r="L49" s="17"/>
      <c r="M49" s="18" t="s">
        <v>19</v>
      </c>
      <c r="N49" s="19" t="s">
        <v>19</v>
      </c>
    </row>
    <row r="50" spans="1:14" s="1" customFormat="1" ht="24.75" customHeight="1">
      <c r="A50" s="9">
        <v>48</v>
      </c>
      <c r="B50" s="9" t="s">
        <v>199</v>
      </c>
      <c r="C50" s="10" t="s">
        <v>200</v>
      </c>
      <c r="D50" s="9" t="s">
        <v>201</v>
      </c>
      <c r="E50" s="9">
        <v>1</v>
      </c>
      <c r="F50" s="9" t="s">
        <v>202</v>
      </c>
      <c r="G50" s="9">
        <v>60.2</v>
      </c>
      <c r="H50" s="9">
        <v>67</v>
      </c>
      <c r="I50" s="9">
        <v>127.2</v>
      </c>
      <c r="J50" s="16" t="s">
        <v>203</v>
      </c>
      <c r="K50" s="16">
        <f t="shared" si="1"/>
        <v>74.56</v>
      </c>
      <c r="L50" s="17"/>
      <c r="M50" s="18" t="s">
        <v>19</v>
      </c>
      <c r="N50" s="19" t="s">
        <v>19</v>
      </c>
    </row>
    <row r="51" spans="1:14" s="1" customFormat="1" ht="24.75" customHeight="1">
      <c r="A51" s="9">
        <v>49</v>
      </c>
      <c r="B51" s="9" t="s">
        <v>204</v>
      </c>
      <c r="C51" s="10" t="s">
        <v>205</v>
      </c>
      <c r="D51" s="9" t="s">
        <v>206</v>
      </c>
      <c r="E51" s="9">
        <v>1</v>
      </c>
      <c r="F51" s="9" t="s">
        <v>207</v>
      </c>
      <c r="G51" s="9">
        <v>65.6</v>
      </c>
      <c r="H51" s="9">
        <v>74.5</v>
      </c>
      <c r="I51" s="9">
        <v>140.1</v>
      </c>
      <c r="J51" s="16" t="s">
        <v>208</v>
      </c>
      <c r="K51" s="16">
        <f t="shared" si="1"/>
        <v>76.55</v>
      </c>
      <c r="L51" s="17"/>
      <c r="M51" s="18" t="s">
        <v>19</v>
      </c>
      <c r="N51" s="19" t="s">
        <v>19</v>
      </c>
    </row>
    <row r="52" spans="1:14" s="1" customFormat="1" ht="24.75" customHeight="1">
      <c r="A52" s="9">
        <v>50</v>
      </c>
      <c r="B52" s="9" t="s">
        <v>209</v>
      </c>
      <c r="C52" s="10" t="s">
        <v>210</v>
      </c>
      <c r="D52" s="9" t="s">
        <v>211</v>
      </c>
      <c r="E52" s="9">
        <v>1</v>
      </c>
      <c r="F52" s="9" t="s">
        <v>212</v>
      </c>
      <c r="G52" s="9">
        <v>61.3</v>
      </c>
      <c r="H52" s="9">
        <v>69</v>
      </c>
      <c r="I52" s="9">
        <v>130.3</v>
      </c>
      <c r="J52" s="16" t="s">
        <v>213</v>
      </c>
      <c r="K52" s="16">
        <f t="shared" si="1"/>
        <v>73.81</v>
      </c>
      <c r="L52" s="17"/>
      <c r="M52" s="18" t="s">
        <v>19</v>
      </c>
      <c r="N52" s="19" t="s">
        <v>19</v>
      </c>
    </row>
    <row r="53" spans="1:14" s="1" customFormat="1" ht="24.75" customHeight="1">
      <c r="A53" s="9">
        <v>51</v>
      </c>
      <c r="B53" s="9" t="s">
        <v>214</v>
      </c>
      <c r="C53" s="10" t="s">
        <v>215</v>
      </c>
      <c r="D53" s="9" t="s">
        <v>216</v>
      </c>
      <c r="E53" s="9">
        <v>1</v>
      </c>
      <c r="F53" s="9" t="s">
        <v>217</v>
      </c>
      <c r="G53" s="9">
        <v>62.8</v>
      </c>
      <c r="H53" s="9">
        <v>68.5</v>
      </c>
      <c r="I53" s="9">
        <v>131.3</v>
      </c>
      <c r="J53" s="16" t="s">
        <v>218</v>
      </c>
      <c r="K53" s="16">
        <f t="shared" si="1"/>
        <v>74.43</v>
      </c>
      <c r="L53" s="17"/>
      <c r="M53" s="18" t="s">
        <v>19</v>
      </c>
      <c r="N53" s="19" t="s">
        <v>19</v>
      </c>
    </row>
    <row r="54" spans="1:14" s="1" customFormat="1" ht="24.75" customHeight="1">
      <c r="A54" s="9">
        <v>52</v>
      </c>
      <c r="B54" s="9" t="s">
        <v>219</v>
      </c>
      <c r="C54" s="10" t="s">
        <v>220</v>
      </c>
      <c r="D54" s="9" t="s">
        <v>221</v>
      </c>
      <c r="E54" s="9">
        <v>1</v>
      </c>
      <c r="F54" s="9" t="s">
        <v>222</v>
      </c>
      <c r="G54" s="9">
        <v>60.3</v>
      </c>
      <c r="H54" s="9">
        <v>65</v>
      </c>
      <c r="I54" s="9">
        <v>125.3</v>
      </c>
      <c r="J54" s="16" t="s">
        <v>223</v>
      </c>
      <c r="K54" s="16">
        <f t="shared" si="1"/>
        <v>71.91</v>
      </c>
      <c r="L54" s="17"/>
      <c r="M54" s="18" t="s">
        <v>19</v>
      </c>
      <c r="N54" s="19" t="s">
        <v>19</v>
      </c>
    </row>
    <row r="55" spans="1:14" s="1" customFormat="1" ht="24.75" customHeight="1">
      <c r="A55" s="9">
        <v>53</v>
      </c>
      <c r="B55" s="9" t="s">
        <v>224</v>
      </c>
      <c r="C55" s="10" t="s">
        <v>225</v>
      </c>
      <c r="D55" s="9" t="s">
        <v>226</v>
      </c>
      <c r="E55" s="9">
        <v>1</v>
      </c>
      <c r="F55" s="9" t="s">
        <v>227</v>
      </c>
      <c r="G55" s="9">
        <v>64</v>
      </c>
      <c r="H55" s="9">
        <v>70.5</v>
      </c>
      <c r="I55" s="9">
        <v>134.5</v>
      </c>
      <c r="J55" s="16" t="s">
        <v>185</v>
      </c>
      <c r="K55" s="16">
        <f t="shared" si="1"/>
        <v>74.59</v>
      </c>
      <c r="L55" s="17"/>
      <c r="M55" s="18" t="s">
        <v>19</v>
      </c>
      <c r="N55" s="19" t="s">
        <v>19</v>
      </c>
    </row>
    <row r="56" spans="1:14" s="1" customFormat="1" ht="24.75" customHeight="1">
      <c r="A56" s="9">
        <v>54</v>
      </c>
      <c r="B56" s="9" t="s">
        <v>228</v>
      </c>
      <c r="C56" s="10" t="s">
        <v>229</v>
      </c>
      <c r="D56" s="9" t="s">
        <v>230</v>
      </c>
      <c r="E56" s="9">
        <v>1</v>
      </c>
      <c r="F56" s="9" t="s">
        <v>231</v>
      </c>
      <c r="G56" s="9">
        <v>64.4</v>
      </c>
      <c r="H56" s="9">
        <v>67.5</v>
      </c>
      <c r="I56" s="9">
        <v>131.9</v>
      </c>
      <c r="J56" s="16" t="s">
        <v>232</v>
      </c>
      <c r="K56" s="16">
        <f t="shared" si="1"/>
        <v>74.858</v>
      </c>
      <c r="L56" s="17"/>
      <c r="M56" s="18" t="s">
        <v>19</v>
      </c>
      <c r="N56" s="19" t="s">
        <v>19</v>
      </c>
    </row>
    <row r="57" spans="1:14" s="1" customFormat="1" ht="24.75" customHeight="1">
      <c r="A57" s="9">
        <v>55</v>
      </c>
      <c r="B57" s="9" t="s">
        <v>233</v>
      </c>
      <c r="C57" s="10" t="s">
        <v>234</v>
      </c>
      <c r="D57" s="9" t="s">
        <v>235</v>
      </c>
      <c r="E57" s="9">
        <v>1</v>
      </c>
      <c r="F57" s="9" t="s">
        <v>236</v>
      </c>
      <c r="G57" s="9">
        <v>66</v>
      </c>
      <c r="H57" s="9">
        <v>72</v>
      </c>
      <c r="I57" s="9">
        <v>138</v>
      </c>
      <c r="J57" s="16" t="s">
        <v>237</v>
      </c>
      <c r="K57" s="16">
        <f t="shared" si="1"/>
        <v>76.728</v>
      </c>
      <c r="L57" s="17"/>
      <c r="M57" s="18" t="s">
        <v>19</v>
      </c>
      <c r="N57" s="19" t="s">
        <v>19</v>
      </c>
    </row>
    <row r="58" spans="1:14" s="1" customFormat="1" ht="24.75" customHeight="1">
      <c r="A58" s="9">
        <v>56</v>
      </c>
      <c r="B58" s="9" t="s">
        <v>238</v>
      </c>
      <c r="C58" s="10" t="s">
        <v>239</v>
      </c>
      <c r="D58" s="9" t="s">
        <v>240</v>
      </c>
      <c r="E58" s="9">
        <v>1</v>
      </c>
      <c r="F58" s="9" t="s">
        <v>241</v>
      </c>
      <c r="G58" s="9">
        <v>68.4</v>
      </c>
      <c r="H58" s="9">
        <v>65</v>
      </c>
      <c r="I58" s="9">
        <v>133.4</v>
      </c>
      <c r="J58" s="16" t="s">
        <v>165</v>
      </c>
      <c r="K58" s="16">
        <f t="shared" si="1"/>
        <v>74.58000000000001</v>
      </c>
      <c r="L58" s="17"/>
      <c r="M58" s="18" t="s">
        <v>19</v>
      </c>
      <c r="N58" s="19" t="s">
        <v>19</v>
      </c>
    </row>
    <row r="59" spans="1:14" s="1" customFormat="1" ht="24.75" customHeight="1">
      <c r="A59" s="9">
        <v>57</v>
      </c>
      <c r="B59" s="9" t="s">
        <v>242</v>
      </c>
      <c r="C59" s="10" t="s">
        <v>243</v>
      </c>
      <c r="D59" s="9" t="s">
        <v>244</v>
      </c>
      <c r="E59" s="9">
        <v>1</v>
      </c>
      <c r="F59" s="9" t="s">
        <v>245</v>
      </c>
      <c r="G59" s="9">
        <v>57.4</v>
      </c>
      <c r="H59" s="9">
        <v>69.5</v>
      </c>
      <c r="I59" s="9">
        <v>126.9</v>
      </c>
      <c r="J59" s="16" t="s">
        <v>246</v>
      </c>
      <c r="K59" s="16">
        <f t="shared" si="1"/>
        <v>73.27000000000001</v>
      </c>
      <c r="L59" s="17"/>
      <c r="M59" s="18" t="s">
        <v>19</v>
      </c>
      <c r="N59" s="19" t="s">
        <v>19</v>
      </c>
    </row>
    <row r="60" spans="1:14" s="1" customFormat="1" ht="24.75" customHeight="1">
      <c r="A60" s="9">
        <v>58</v>
      </c>
      <c r="B60" s="9" t="s">
        <v>247</v>
      </c>
      <c r="C60" s="10" t="s">
        <v>248</v>
      </c>
      <c r="D60" s="9" t="s">
        <v>249</v>
      </c>
      <c r="E60" s="9">
        <v>1</v>
      </c>
      <c r="F60" s="9" t="s">
        <v>250</v>
      </c>
      <c r="G60" s="9">
        <v>71.1</v>
      </c>
      <c r="H60" s="9">
        <v>75</v>
      </c>
      <c r="I60" s="9">
        <v>146.1</v>
      </c>
      <c r="J60" s="16" t="s">
        <v>213</v>
      </c>
      <c r="K60" s="16">
        <f t="shared" si="1"/>
        <v>78.55</v>
      </c>
      <c r="L60" s="17"/>
      <c r="M60" s="18" t="s">
        <v>19</v>
      </c>
      <c r="N60" s="19" t="s">
        <v>19</v>
      </c>
    </row>
    <row r="61" spans="1:14" s="1" customFormat="1" ht="24.75" customHeight="1">
      <c r="A61" s="9">
        <v>59</v>
      </c>
      <c r="B61" s="9" t="s">
        <v>251</v>
      </c>
      <c r="C61" s="10" t="s">
        <v>252</v>
      </c>
      <c r="D61" s="9" t="s">
        <v>253</v>
      </c>
      <c r="E61" s="9">
        <v>1</v>
      </c>
      <c r="F61" s="9" t="s">
        <v>254</v>
      </c>
      <c r="G61" s="9">
        <v>61.6</v>
      </c>
      <c r="H61" s="9">
        <v>67</v>
      </c>
      <c r="I61" s="9">
        <v>128.6</v>
      </c>
      <c r="J61" s="16">
        <v>85.16</v>
      </c>
      <c r="K61" s="16">
        <f t="shared" si="1"/>
        <v>72.644</v>
      </c>
      <c r="L61" s="17"/>
      <c r="M61" s="18" t="s">
        <v>19</v>
      </c>
      <c r="N61" s="19" t="s">
        <v>19</v>
      </c>
    </row>
    <row r="62" spans="1:14" s="1" customFormat="1" ht="24.75" customHeight="1">
      <c r="A62" s="9">
        <v>60</v>
      </c>
      <c r="B62" s="9" t="s">
        <v>255</v>
      </c>
      <c r="C62" s="10" t="s">
        <v>256</v>
      </c>
      <c r="D62" s="9" t="s">
        <v>257</v>
      </c>
      <c r="E62" s="9">
        <v>1</v>
      </c>
      <c r="F62" s="9" t="s">
        <v>258</v>
      </c>
      <c r="G62" s="9">
        <v>67.1</v>
      </c>
      <c r="H62" s="9">
        <v>70</v>
      </c>
      <c r="I62" s="9">
        <v>137.1</v>
      </c>
      <c r="J62" s="16" t="s">
        <v>259</v>
      </c>
      <c r="K62" s="16">
        <f t="shared" si="1"/>
        <v>75.46600000000001</v>
      </c>
      <c r="L62" s="17"/>
      <c r="M62" s="18" t="s">
        <v>19</v>
      </c>
      <c r="N62" s="19" t="s">
        <v>19</v>
      </c>
    </row>
    <row r="63" spans="1:14" s="1" customFormat="1" ht="24.75" customHeight="1">
      <c r="A63" s="9">
        <v>61</v>
      </c>
      <c r="B63" s="9" t="s">
        <v>260</v>
      </c>
      <c r="C63" s="10" t="s">
        <v>261</v>
      </c>
      <c r="D63" s="9" t="s">
        <v>262</v>
      </c>
      <c r="E63" s="9">
        <v>1</v>
      </c>
      <c r="F63" s="9" t="s">
        <v>263</v>
      </c>
      <c r="G63" s="9">
        <v>69.8</v>
      </c>
      <c r="H63" s="9">
        <v>67</v>
      </c>
      <c r="I63" s="9">
        <v>136.8</v>
      </c>
      <c r="J63" s="16" t="s">
        <v>264</v>
      </c>
      <c r="K63" s="16">
        <f t="shared" si="1"/>
        <v>75.584</v>
      </c>
      <c r="L63" s="17"/>
      <c r="M63" s="18" t="s">
        <v>19</v>
      </c>
      <c r="N63" s="19" t="s">
        <v>19</v>
      </c>
    </row>
    <row r="64" spans="1:14" s="1" customFormat="1" ht="24.75" customHeight="1">
      <c r="A64" s="9">
        <v>62</v>
      </c>
      <c r="B64" s="9" t="s">
        <v>265</v>
      </c>
      <c r="C64" s="10" t="s">
        <v>266</v>
      </c>
      <c r="D64" s="9" t="s">
        <v>267</v>
      </c>
      <c r="E64" s="9">
        <v>1</v>
      </c>
      <c r="F64" s="9" t="s">
        <v>268</v>
      </c>
      <c r="G64" s="9">
        <v>58.3</v>
      </c>
      <c r="H64" s="9">
        <v>69</v>
      </c>
      <c r="I64" s="9">
        <v>127.3</v>
      </c>
      <c r="J64" s="16" t="s">
        <v>269</v>
      </c>
      <c r="K64" s="16">
        <f aca="true" t="shared" si="2" ref="K64:K75">(I64/2)*0.6+J64*0.4</f>
        <v>72.47</v>
      </c>
      <c r="L64" s="17"/>
      <c r="M64" s="18" t="s">
        <v>19</v>
      </c>
      <c r="N64" s="19" t="s">
        <v>19</v>
      </c>
    </row>
    <row r="65" spans="1:14" s="1" customFormat="1" ht="24.75" customHeight="1">
      <c r="A65" s="9">
        <v>63</v>
      </c>
      <c r="B65" s="9" t="s">
        <v>270</v>
      </c>
      <c r="C65" s="10" t="s">
        <v>142</v>
      </c>
      <c r="D65" s="9" t="s">
        <v>271</v>
      </c>
      <c r="E65" s="9">
        <v>1</v>
      </c>
      <c r="F65" s="9" t="s">
        <v>272</v>
      </c>
      <c r="G65" s="9">
        <v>64.4</v>
      </c>
      <c r="H65" s="9">
        <v>84</v>
      </c>
      <c r="I65" s="9">
        <v>148.4</v>
      </c>
      <c r="J65" s="16">
        <v>88</v>
      </c>
      <c r="K65" s="16">
        <f t="shared" si="2"/>
        <v>79.72</v>
      </c>
      <c r="L65" s="17"/>
      <c r="M65" s="18" t="s">
        <v>19</v>
      </c>
      <c r="N65" s="19" t="s">
        <v>19</v>
      </c>
    </row>
    <row r="66" spans="1:14" s="1" customFormat="1" ht="24.75" customHeight="1">
      <c r="A66" s="9">
        <v>64</v>
      </c>
      <c r="B66" s="9" t="s">
        <v>273</v>
      </c>
      <c r="C66" s="10" t="s">
        <v>274</v>
      </c>
      <c r="D66" s="9" t="s">
        <v>275</v>
      </c>
      <c r="E66" s="9">
        <v>1</v>
      </c>
      <c r="F66" s="9" t="s">
        <v>276</v>
      </c>
      <c r="G66" s="9">
        <v>68.2</v>
      </c>
      <c r="H66" s="9">
        <v>65</v>
      </c>
      <c r="I66" s="9">
        <v>133.2</v>
      </c>
      <c r="J66" s="16" t="s">
        <v>277</v>
      </c>
      <c r="K66" s="16">
        <f t="shared" si="2"/>
        <v>75.03999999999999</v>
      </c>
      <c r="L66" s="17"/>
      <c r="M66" s="18" t="s">
        <v>19</v>
      </c>
      <c r="N66" s="19" t="s">
        <v>19</v>
      </c>
    </row>
    <row r="67" spans="1:14" s="1" customFormat="1" ht="24.75" customHeight="1">
      <c r="A67" s="9">
        <v>65</v>
      </c>
      <c r="B67" s="9" t="s">
        <v>278</v>
      </c>
      <c r="C67" s="10" t="s">
        <v>200</v>
      </c>
      <c r="D67" s="9" t="s">
        <v>279</v>
      </c>
      <c r="E67" s="9">
        <v>1</v>
      </c>
      <c r="F67" s="9" t="s">
        <v>280</v>
      </c>
      <c r="G67" s="9">
        <v>69.9</v>
      </c>
      <c r="H67" s="9">
        <v>64</v>
      </c>
      <c r="I67" s="9">
        <v>133.9</v>
      </c>
      <c r="J67" s="16" t="s">
        <v>277</v>
      </c>
      <c r="K67" s="16">
        <f t="shared" si="2"/>
        <v>75.25</v>
      </c>
      <c r="L67" s="17"/>
      <c r="M67" s="18" t="s">
        <v>19</v>
      </c>
      <c r="N67" s="19" t="s">
        <v>19</v>
      </c>
    </row>
    <row r="68" spans="1:14" s="1" customFormat="1" ht="24.75" customHeight="1">
      <c r="A68" s="9">
        <v>66</v>
      </c>
      <c r="B68" s="9" t="s">
        <v>281</v>
      </c>
      <c r="C68" s="10" t="s">
        <v>282</v>
      </c>
      <c r="D68" s="9" t="s">
        <v>283</v>
      </c>
      <c r="E68" s="9">
        <v>1</v>
      </c>
      <c r="F68" s="9" t="s">
        <v>284</v>
      </c>
      <c r="G68" s="9">
        <v>63.5</v>
      </c>
      <c r="H68" s="9">
        <v>67</v>
      </c>
      <c r="I68" s="9">
        <v>130.5</v>
      </c>
      <c r="J68" s="16" t="s">
        <v>285</v>
      </c>
      <c r="K68" s="16">
        <f t="shared" si="2"/>
        <v>74.51</v>
      </c>
      <c r="L68" s="17"/>
      <c r="M68" s="18" t="s">
        <v>19</v>
      </c>
      <c r="N68" s="19" t="s">
        <v>19</v>
      </c>
    </row>
    <row r="69" spans="1:14" s="1" customFormat="1" ht="24.75" customHeight="1">
      <c r="A69" s="9">
        <v>67</v>
      </c>
      <c r="B69" s="9" t="s">
        <v>286</v>
      </c>
      <c r="C69" s="10" t="s">
        <v>287</v>
      </c>
      <c r="D69" s="9" t="s">
        <v>288</v>
      </c>
      <c r="E69" s="9">
        <v>1</v>
      </c>
      <c r="F69" s="9" t="s">
        <v>289</v>
      </c>
      <c r="G69" s="9">
        <v>61.4</v>
      </c>
      <c r="H69" s="9">
        <v>66</v>
      </c>
      <c r="I69" s="9">
        <v>127.4</v>
      </c>
      <c r="J69" s="16" t="s">
        <v>290</v>
      </c>
      <c r="K69" s="16">
        <f t="shared" si="2"/>
        <v>72.30000000000001</v>
      </c>
      <c r="L69" s="17"/>
      <c r="M69" s="18" t="s">
        <v>19</v>
      </c>
      <c r="N69" s="19" t="s">
        <v>19</v>
      </c>
    </row>
    <row r="70" spans="1:14" s="1" customFormat="1" ht="24.75" customHeight="1">
      <c r="A70" s="9">
        <v>68</v>
      </c>
      <c r="B70" s="9" t="s">
        <v>291</v>
      </c>
      <c r="C70" s="10" t="s">
        <v>292</v>
      </c>
      <c r="D70" s="9" t="s">
        <v>293</v>
      </c>
      <c r="E70" s="9">
        <v>1</v>
      </c>
      <c r="F70" s="9" t="s">
        <v>294</v>
      </c>
      <c r="G70" s="9">
        <v>71</v>
      </c>
      <c r="H70" s="9">
        <v>70.5</v>
      </c>
      <c r="I70" s="9">
        <v>141.5</v>
      </c>
      <c r="J70" s="16" t="s">
        <v>285</v>
      </c>
      <c r="K70" s="16">
        <f t="shared" si="2"/>
        <v>77.81</v>
      </c>
      <c r="L70" s="17"/>
      <c r="M70" s="18" t="s">
        <v>19</v>
      </c>
      <c r="N70" s="19" t="s">
        <v>19</v>
      </c>
    </row>
    <row r="71" spans="1:14" s="1" customFormat="1" ht="24.75" customHeight="1">
      <c r="A71" s="9">
        <v>69</v>
      </c>
      <c r="B71" s="9" t="s">
        <v>295</v>
      </c>
      <c r="C71" s="10" t="s">
        <v>296</v>
      </c>
      <c r="D71" s="9" t="s">
        <v>297</v>
      </c>
      <c r="E71" s="9">
        <v>4</v>
      </c>
      <c r="F71" s="9" t="s">
        <v>298</v>
      </c>
      <c r="G71" s="9">
        <v>68</v>
      </c>
      <c r="H71" s="9">
        <v>68</v>
      </c>
      <c r="I71" s="9">
        <v>136</v>
      </c>
      <c r="J71" s="16" t="s">
        <v>299</v>
      </c>
      <c r="K71" s="16">
        <f t="shared" si="2"/>
        <v>75.01599999999999</v>
      </c>
      <c r="L71" s="17"/>
      <c r="M71" s="18" t="s">
        <v>19</v>
      </c>
      <c r="N71" s="19" t="s">
        <v>19</v>
      </c>
    </row>
    <row r="72" spans="1:14" s="1" customFormat="1" ht="24.75" customHeight="1">
      <c r="A72" s="9">
        <v>70</v>
      </c>
      <c r="B72" s="9" t="s">
        <v>300</v>
      </c>
      <c r="C72" s="10" t="s">
        <v>296</v>
      </c>
      <c r="D72" s="9" t="s">
        <v>297</v>
      </c>
      <c r="E72" s="9">
        <v>4</v>
      </c>
      <c r="F72" s="9" t="s">
        <v>301</v>
      </c>
      <c r="G72" s="9">
        <v>59.9</v>
      </c>
      <c r="H72" s="9">
        <v>70</v>
      </c>
      <c r="I72" s="9">
        <v>129.9</v>
      </c>
      <c r="J72" s="16" t="s">
        <v>302</v>
      </c>
      <c r="K72" s="16">
        <f t="shared" si="2"/>
        <v>73.554</v>
      </c>
      <c r="L72" s="17"/>
      <c r="M72" s="18" t="s">
        <v>19</v>
      </c>
      <c r="N72" s="19" t="s">
        <v>19</v>
      </c>
    </row>
    <row r="73" spans="1:14" s="1" customFormat="1" ht="24.75" customHeight="1">
      <c r="A73" s="9">
        <v>71</v>
      </c>
      <c r="B73" s="9" t="s">
        <v>303</v>
      </c>
      <c r="C73" s="10" t="s">
        <v>296</v>
      </c>
      <c r="D73" s="9" t="s">
        <v>297</v>
      </c>
      <c r="E73" s="9">
        <v>4</v>
      </c>
      <c r="F73" s="9" t="s">
        <v>304</v>
      </c>
      <c r="G73" s="9">
        <v>67.7</v>
      </c>
      <c r="H73" s="9">
        <v>61</v>
      </c>
      <c r="I73" s="9">
        <v>128.7</v>
      </c>
      <c r="J73" s="16" t="s">
        <v>305</v>
      </c>
      <c r="K73" s="16">
        <f t="shared" si="2"/>
        <v>73.42599999999999</v>
      </c>
      <c r="L73" s="17"/>
      <c r="M73" s="18" t="s">
        <v>19</v>
      </c>
      <c r="N73" s="19" t="s">
        <v>19</v>
      </c>
    </row>
    <row r="74" spans="1:14" s="1" customFormat="1" ht="24.75" customHeight="1">
      <c r="A74" s="9">
        <v>72</v>
      </c>
      <c r="B74" s="9" t="s">
        <v>306</v>
      </c>
      <c r="C74" s="10" t="s">
        <v>307</v>
      </c>
      <c r="D74" s="9" t="s">
        <v>308</v>
      </c>
      <c r="E74" s="9">
        <v>1</v>
      </c>
      <c r="F74" s="9" t="s">
        <v>309</v>
      </c>
      <c r="G74" s="9">
        <v>46</v>
      </c>
      <c r="H74" s="9">
        <v>66.5</v>
      </c>
      <c r="I74" s="9">
        <v>112.5</v>
      </c>
      <c r="J74" s="16" t="s">
        <v>310</v>
      </c>
      <c r="K74" s="16">
        <f t="shared" si="2"/>
        <v>67.31</v>
      </c>
      <c r="L74" s="17"/>
      <c r="M74" s="18" t="s">
        <v>19</v>
      </c>
      <c r="N74" s="19" t="s">
        <v>19</v>
      </c>
    </row>
    <row r="75" spans="1:14" s="1" customFormat="1" ht="24.75" customHeight="1">
      <c r="A75" s="9">
        <v>73</v>
      </c>
      <c r="B75" s="9" t="s">
        <v>311</v>
      </c>
      <c r="C75" s="10" t="s">
        <v>312</v>
      </c>
      <c r="D75" s="9" t="s">
        <v>313</v>
      </c>
      <c r="E75" s="9">
        <v>1</v>
      </c>
      <c r="F75" s="9" t="s">
        <v>314</v>
      </c>
      <c r="G75" s="9">
        <v>66.1</v>
      </c>
      <c r="H75" s="9">
        <v>75</v>
      </c>
      <c r="I75" s="9">
        <v>141.1</v>
      </c>
      <c r="J75" s="16">
        <v>90.2</v>
      </c>
      <c r="K75" s="16">
        <v>78.41</v>
      </c>
      <c r="L75" s="20" t="s">
        <v>19</v>
      </c>
      <c r="M75" s="18" t="s">
        <v>19</v>
      </c>
      <c r="N75" s="19" t="s">
        <v>19</v>
      </c>
    </row>
    <row r="76" spans="1:14" s="1" customFormat="1" ht="24.75" customHeight="1">
      <c r="A76" s="9">
        <v>74</v>
      </c>
      <c r="B76" s="9" t="s">
        <v>315</v>
      </c>
      <c r="C76" s="10" t="s">
        <v>312</v>
      </c>
      <c r="D76" s="9" t="s">
        <v>316</v>
      </c>
      <c r="E76" s="9">
        <v>1</v>
      </c>
      <c r="F76" s="9" t="s">
        <v>317</v>
      </c>
      <c r="G76" s="9">
        <v>59.6</v>
      </c>
      <c r="H76" s="9">
        <v>74</v>
      </c>
      <c r="I76" s="9">
        <v>133.6</v>
      </c>
      <c r="J76" s="16">
        <v>86.2</v>
      </c>
      <c r="K76" s="16">
        <v>74.56</v>
      </c>
      <c r="L76" s="20" t="s">
        <v>19</v>
      </c>
      <c r="M76" s="18" t="s">
        <v>19</v>
      </c>
      <c r="N76" s="19" t="s">
        <v>19</v>
      </c>
    </row>
    <row r="77" spans="1:14" s="1" customFormat="1" ht="24.75" customHeight="1">
      <c r="A77" s="9">
        <v>75</v>
      </c>
      <c r="B77" s="9" t="s">
        <v>318</v>
      </c>
      <c r="C77" s="10" t="s">
        <v>319</v>
      </c>
      <c r="D77" s="9" t="s">
        <v>320</v>
      </c>
      <c r="E77" s="9">
        <v>1</v>
      </c>
      <c r="F77" s="10" t="s">
        <v>321</v>
      </c>
      <c r="G77" s="10">
        <v>60.8</v>
      </c>
      <c r="H77" s="10">
        <v>76.5</v>
      </c>
      <c r="I77" s="10">
        <v>137.3</v>
      </c>
      <c r="J77" s="10">
        <v>84.8</v>
      </c>
      <c r="K77" s="10">
        <f>(I77/2)*0.6+J77*0.4</f>
        <v>75.11000000000001</v>
      </c>
      <c r="L77" s="20" t="s">
        <v>19</v>
      </c>
      <c r="M77" s="18" t="s">
        <v>19</v>
      </c>
      <c r="N77" s="19" t="s">
        <v>19</v>
      </c>
    </row>
    <row r="78" spans="1:14" s="1" customFormat="1" ht="24.75" customHeight="1">
      <c r="A78" s="9">
        <v>76</v>
      </c>
      <c r="B78" s="9" t="s">
        <v>322</v>
      </c>
      <c r="C78" s="10" t="s">
        <v>319</v>
      </c>
      <c r="D78" s="9" t="s">
        <v>323</v>
      </c>
      <c r="E78" s="9">
        <v>3</v>
      </c>
      <c r="F78" s="9" t="s">
        <v>324</v>
      </c>
      <c r="G78" s="9">
        <v>69.8</v>
      </c>
      <c r="H78" s="9">
        <v>70.5</v>
      </c>
      <c r="I78" s="9">
        <v>140.3</v>
      </c>
      <c r="J78" s="10">
        <v>87.2</v>
      </c>
      <c r="K78" s="16">
        <v>76.97</v>
      </c>
      <c r="L78" s="20" t="s">
        <v>19</v>
      </c>
      <c r="M78" s="18" t="s">
        <v>19</v>
      </c>
      <c r="N78" s="19" t="s">
        <v>19</v>
      </c>
    </row>
    <row r="79" spans="1:14" s="1" customFormat="1" ht="24.75" customHeight="1">
      <c r="A79" s="9">
        <v>77</v>
      </c>
      <c r="B79" s="9" t="s">
        <v>325</v>
      </c>
      <c r="C79" s="10" t="s">
        <v>319</v>
      </c>
      <c r="D79" s="9" t="s">
        <v>323</v>
      </c>
      <c r="E79" s="9">
        <v>3</v>
      </c>
      <c r="F79" s="9" t="s">
        <v>326</v>
      </c>
      <c r="G79" s="9">
        <v>62.4</v>
      </c>
      <c r="H79" s="9">
        <v>80</v>
      </c>
      <c r="I79" s="9">
        <v>142.4</v>
      </c>
      <c r="J79" s="16">
        <v>83.8</v>
      </c>
      <c r="K79" s="16">
        <v>76.24000000000001</v>
      </c>
      <c r="L79" s="20" t="s">
        <v>19</v>
      </c>
      <c r="M79" s="18" t="s">
        <v>19</v>
      </c>
      <c r="N79" s="19" t="s">
        <v>19</v>
      </c>
    </row>
    <row r="80" spans="1:14" s="1" customFormat="1" ht="24.75" customHeight="1">
      <c r="A80" s="9">
        <v>78</v>
      </c>
      <c r="B80" s="9" t="s">
        <v>327</v>
      </c>
      <c r="C80" s="10" t="s">
        <v>319</v>
      </c>
      <c r="D80" s="9" t="s">
        <v>323</v>
      </c>
      <c r="E80" s="9">
        <v>3</v>
      </c>
      <c r="F80" s="9" t="s">
        <v>328</v>
      </c>
      <c r="G80" s="9">
        <v>65.9</v>
      </c>
      <c r="H80" s="9">
        <v>76.5</v>
      </c>
      <c r="I80" s="9">
        <v>142.4</v>
      </c>
      <c r="J80" s="16">
        <v>83.2</v>
      </c>
      <c r="K80" s="16">
        <v>76</v>
      </c>
      <c r="L80" s="20" t="s">
        <v>19</v>
      </c>
      <c r="M80" s="18" t="s">
        <v>19</v>
      </c>
      <c r="N80" s="19" t="s">
        <v>19</v>
      </c>
    </row>
    <row r="81" spans="1:14" s="1" customFormat="1" ht="24.75" customHeight="1">
      <c r="A81" s="9">
        <v>79</v>
      </c>
      <c r="B81" s="9" t="s">
        <v>329</v>
      </c>
      <c r="C81" s="10" t="s">
        <v>319</v>
      </c>
      <c r="D81" s="9" t="s">
        <v>330</v>
      </c>
      <c r="E81" s="9">
        <v>1</v>
      </c>
      <c r="F81" s="9" t="s">
        <v>331</v>
      </c>
      <c r="G81" s="9">
        <v>63.8</v>
      </c>
      <c r="H81" s="9">
        <v>78</v>
      </c>
      <c r="I81" s="9">
        <v>141.8</v>
      </c>
      <c r="J81" s="16">
        <v>85.2</v>
      </c>
      <c r="K81" s="16">
        <v>76.62</v>
      </c>
      <c r="L81" s="20" t="s">
        <v>19</v>
      </c>
      <c r="M81" s="18" t="s">
        <v>19</v>
      </c>
      <c r="N81" s="19" t="s">
        <v>19</v>
      </c>
    </row>
    <row r="82" spans="1:14" s="1" customFormat="1" ht="24.75" customHeight="1">
      <c r="A82" s="9">
        <v>80</v>
      </c>
      <c r="B82" s="9" t="s">
        <v>332</v>
      </c>
      <c r="C82" s="10" t="s">
        <v>333</v>
      </c>
      <c r="D82" s="9" t="s">
        <v>334</v>
      </c>
      <c r="E82" s="9">
        <v>4</v>
      </c>
      <c r="F82" s="9" t="s">
        <v>335</v>
      </c>
      <c r="G82" s="9">
        <v>64.6</v>
      </c>
      <c r="H82" s="9">
        <v>77</v>
      </c>
      <c r="I82" s="9">
        <v>141.6</v>
      </c>
      <c r="J82" s="16">
        <v>86.4</v>
      </c>
      <c r="K82" s="16">
        <v>77.03999999999999</v>
      </c>
      <c r="L82" s="20" t="s">
        <v>19</v>
      </c>
      <c r="M82" s="18" t="s">
        <v>19</v>
      </c>
      <c r="N82" s="19" t="s">
        <v>19</v>
      </c>
    </row>
    <row r="83" spans="1:14" s="1" customFormat="1" ht="24.75" customHeight="1">
      <c r="A83" s="9">
        <v>81</v>
      </c>
      <c r="B83" s="9" t="s">
        <v>336</v>
      </c>
      <c r="C83" s="10" t="s">
        <v>333</v>
      </c>
      <c r="D83" s="9" t="s">
        <v>334</v>
      </c>
      <c r="E83" s="9">
        <v>4</v>
      </c>
      <c r="F83" s="9" t="s">
        <v>337</v>
      </c>
      <c r="G83" s="9">
        <v>61.8</v>
      </c>
      <c r="H83" s="9">
        <v>77</v>
      </c>
      <c r="I83" s="9">
        <v>138.8</v>
      </c>
      <c r="J83" s="16">
        <v>86.4</v>
      </c>
      <c r="K83" s="16">
        <v>76.2</v>
      </c>
      <c r="L83" s="20" t="s">
        <v>19</v>
      </c>
      <c r="M83" s="18" t="s">
        <v>19</v>
      </c>
      <c r="N83" s="19" t="s">
        <v>19</v>
      </c>
    </row>
    <row r="84" spans="1:14" s="1" customFormat="1" ht="24.75" customHeight="1">
      <c r="A84" s="9">
        <v>82</v>
      </c>
      <c r="B84" s="9" t="s">
        <v>338</v>
      </c>
      <c r="C84" s="10" t="s">
        <v>333</v>
      </c>
      <c r="D84" s="9" t="s">
        <v>334</v>
      </c>
      <c r="E84" s="9">
        <v>4</v>
      </c>
      <c r="F84" s="9" t="s">
        <v>339</v>
      </c>
      <c r="G84" s="9">
        <v>61.5</v>
      </c>
      <c r="H84" s="9">
        <v>76.5</v>
      </c>
      <c r="I84" s="9">
        <v>138</v>
      </c>
      <c r="J84" s="16">
        <v>85</v>
      </c>
      <c r="K84" s="16">
        <v>75.4</v>
      </c>
      <c r="L84" s="20" t="s">
        <v>19</v>
      </c>
      <c r="M84" s="18" t="s">
        <v>19</v>
      </c>
      <c r="N84" s="19" t="s">
        <v>19</v>
      </c>
    </row>
    <row r="85" spans="1:14" s="1" customFormat="1" ht="24.75" customHeight="1">
      <c r="A85" s="9">
        <v>83</v>
      </c>
      <c r="B85" s="9" t="s">
        <v>340</v>
      </c>
      <c r="C85" s="10" t="s">
        <v>333</v>
      </c>
      <c r="D85" s="9" t="s">
        <v>334</v>
      </c>
      <c r="E85" s="9">
        <v>4</v>
      </c>
      <c r="F85" s="9" t="s">
        <v>341</v>
      </c>
      <c r="G85" s="9">
        <v>62.7</v>
      </c>
      <c r="H85" s="9">
        <v>76</v>
      </c>
      <c r="I85" s="9">
        <v>138.7</v>
      </c>
      <c r="J85" s="16">
        <v>84.4</v>
      </c>
      <c r="K85" s="16">
        <v>75.37</v>
      </c>
      <c r="L85" s="20" t="s">
        <v>19</v>
      </c>
      <c r="M85" s="18" t="s">
        <v>19</v>
      </c>
      <c r="N85" s="19" t="s">
        <v>19</v>
      </c>
    </row>
    <row r="86" spans="1:14" s="1" customFormat="1" ht="24.75" customHeight="1">
      <c r="A86" s="9">
        <v>84</v>
      </c>
      <c r="B86" s="9" t="s">
        <v>342</v>
      </c>
      <c r="C86" s="10" t="s">
        <v>333</v>
      </c>
      <c r="D86" s="9" t="s">
        <v>343</v>
      </c>
      <c r="E86" s="9">
        <v>1</v>
      </c>
      <c r="F86" s="9" t="s">
        <v>344</v>
      </c>
      <c r="G86" s="9">
        <v>59</v>
      </c>
      <c r="H86" s="9">
        <v>80.5</v>
      </c>
      <c r="I86" s="9">
        <v>139.5</v>
      </c>
      <c r="J86" s="16">
        <v>85.9</v>
      </c>
      <c r="K86" s="16">
        <v>76.21000000000001</v>
      </c>
      <c r="L86" s="20" t="s">
        <v>19</v>
      </c>
      <c r="M86" s="18" t="s">
        <v>19</v>
      </c>
      <c r="N86" s="19" t="s">
        <v>19</v>
      </c>
    </row>
    <row r="87" spans="1:14" s="1" customFormat="1" ht="24.75" customHeight="1">
      <c r="A87" s="9">
        <v>85</v>
      </c>
      <c r="B87" s="9" t="s">
        <v>345</v>
      </c>
      <c r="C87" s="10" t="s">
        <v>333</v>
      </c>
      <c r="D87" s="9" t="s">
        <v>346</v>
      </c>
      <c r="E87" s="9">
        <v>2</v>
      </c>
      <c r="F87" s="9" t="s">
        <v>347</v>
      </c>
      <c r="G87" s="9">
        <v>60.3</v>
      </c>
      <c r="H87" s="9">
        <v>82.5</v>
      </c>
      <c r="I87" s="9">
        <v>142.8</v>
      </c>
      <c r="J87" s="16">
        <v>87.4</v>
      </c>
      <c r="K87" s="16">
        <v>77.80000000000001</v>
      </c>
      <c r="L87" s="20" t="s">
        <v>19</v>
      </c>
      <c r="M87" s="18" t="s">
        <v>19</v>
      </c>
      <c r="N87" s="19" t="s">
        <v>19</v>
      </c>
    </row>
    <row r="88" spans="1:14" s="1" customFormat="1" ht="24.75" customHeight="1">
      <c r="A88" s="9">
        <v>86</v>
      </c>
      <c r="B88" s="9" t="s">
        <v>348</v>
      </c>
      <c r="C88" s="10" t="s">
        <v>333</v>
      </c>
      <c r="D88" s="9" t="s">
        <v>346</v>
      </c>
      <c r="E88" s="9">
        <v>2</v>
      </c>
      <c r="F88" s="9" t="s">
        <v>349</v>
      </c>
      <c r="G88" s="9">
        <v>57.5</v>
      </c>
      <c r="H88" s="9">
        <v>77</v>
      </c>
      <c r="I88" s="9">
        <v>134.5</v>
      </c>
      <c r="J88" s="16">
        <v>86.56</v>
      </c>
      <c r="K88" s="16">
        <v>74.974</v>
      </c>
      <c r="L88" s="20" t="s">
        <v>19</v>
      </c>
      <c r="M88" s="18" t="s">
        <v>19</v>
      </c>
      <c r="N88" s="19" t="s">
        <v>19</v>
      </c>
    </row>
    <row r="89" spans="1:14" s="1" customFormat="1" ht="24.75" customHeight="1">
      <c r="A89" s="9">
        <v>87</v>
      </c>
      <c r="B89" s="9" t="s">
        <v>350</v>
      </c>
      <c r="C89" s="10" t="s">
        <v>333</v>
      </c>
      <c r="D89" s="9" t="s">
        <v>351</v>
      </c>
      <c r="E89" s="9">
        <v>1</v>
      </c>
      <c r="F89" s="9" t="s">
        <v>352</v>
      </c>
      <c r="G89" s="9">
        <v>63.6</v>
      </c>
      <c r="H89" s="9">
        <v>85</v>
      </c>
      <c r="I89" s="9">
        <v>148.6</v>
      </c>
      <c r="J89" s="16">
        <v>88.2</v>
      </c>
      <c r="K89" s="16">
        <v>79.86</v>
      </c>
      <c r="L89" s="20" t="s">
        <v>19</v>
      </c>
      <c r="M89" s="18" t="s">
        <v>19</v>
      </c>
      <c r="N89" s="19" t="s">
        <v>19</v>
      </c>
    </row>
    <row r="90" spans="1:14" s="1" customFormat="1" ht="24.75" customHeight="1">
      <c r="A90" s="9">
        <v>88</v>
      </c>
      <c r="B90" s="9" t="s">
        <v>353</v>
      </c>
      <c r="C90" s="10" t="s">
        <v>354</v>
      </c>
      <c r="D90" s="9" t="s">
        <v>355</v>
      </c>
      <c r="E90" s="9">
        <v>2</v>
      </c>
      <c r="F90" s="9" t="s">
        <v>356</v>
      </c>
      <c r="G90" s="9">
        <v>51.4</v>
      </c>
      <c r="H90" s="9">
        <v>76.5</v>
      </c>
      <c r="I90" s="9">
        <v>127.9</v>
      </c>
      <c r="J90" s="16">
        <v>86.14</v>
      </c>
      <c r="K90" s="16">
        <v>72.826</v>
      </c>
      <c r="L90" s="20" t="s">
        <v>19</v>
      </c>
      <c r="M90" s="18" t="s">
        <v>19</v>
      </c>
      <c r="N90" s="19" t="s">
        <v>19</v>
      </c>
    </row>
    <row r="91" spans="1:14" s="1" customFormat="1" ht="24.75" customHeight="1">
      <c r="A91" s="9">
        <v>89</v>
      </c>
      <c r="B91" s="9" t="s">
        <v>357</v>
      </c>
      <c r="C91" s="10" t="s">
        <v>354</v>
      </c>
      <c r="D91" s="9" t="s">
        <v>355</v>
      </c>
      <c r="E91" s="9">
        <v>2</v>
      </c>
      <c r="F91" s="9" t="s">
        <v>358</v>
      </c>
      <c r="G91" s="9">
        <v>55.3</v>
      </c>
      <c r="H91" s="9">
        <v>74.5</v>
      </c>
      <c r="I91" s="9">
        <v>129.8</v>
      </c>
      <c r="J91" s="16">
        <v>84.6</v>
      </c>
      <c r="K91" s="16">
        <v>72.78</v>
      </c>
      <c r="L91" s="20" t="s">
        <v>19</v>
      </c>
      <c r="M91" s="18" t="s">
        <v>19</v>
      </c>
      <c r="N91" s="19" t="s">
        <v>19</v>
      </c>
    </row>
    <row r="92" spans="1:14" s="1" customFormat="1" ht="24.75" customHeight="1">
      <c r="A92" s="9">
        <v>90</v>
      </c>
      <c r="B92" s="9" t="s">
        <v>359</v>
      </c>
      <c r="C92" s="10" t="s">
        <v>354</v>
      </c>
      <c r="D92" s="9" t="s">
        <v>360</v>
      </c>
      <c r="E92" s="9">
        <v>1</v>
      </c>
      <c r="F92" s="9" t="s">
        <v>361</v>
      </c>
      <c r="G92" s="9">
        <v>61.9</v>
      </c>
      <c r="H92" s="9">
        <v>76.5</v>
      </c>
      <c r="I92" s="9">
        <v>138.4</v>
      </c>
      <c r="J92" s="16">
        <v>85.8</v>
      </c>
      <c r="K92" s="16">
        <v>75.84</v>
      </c>
      <c r="L92" s="20" t="s">
        <v>19</v>
      </c>
      <c r="M92" s="18" t="s">
        <v>19</v>
      </c>
      <c r="N92" s="19" t="s">
        <v>19</v>
      </c>
    </row>
    <row r="93" spans="1:14" s="1" customFormat="1" ht="24.75" customHeight="1">
      <c r="A93" s="9">
        <v>91</v>
      </c>
      <c r="B93" s="9" t="s">
        <v>362</v>
      </c>
      <c r="C93" s="10" t="s">
        <v>354</v>
      </c>
      <c r="D93" s="9" t="s">
        <v>363</v>
      </c>
      <c r="E93" s="9">
        <v>1</v>
      </c>
      <c r="F93" s="9" t="s">
        <v>364</v>
      </c>
      <c r="G93" s="9">
        <v>54.1</v>
      </c>
      <c r="H93" s="9">
        <v>81</v>
      </c>
      <c r="I93" s="9">
        <v>135.1</v>
      </c>
      <c r="J93" s="16">
        <v>87</v>
      </c>
      <c r="K93" s="16">
        <v>75.33</v>
      </c>
      <c r="L93" s="20" t="s">
        <v>19</v>
      </c>
      <c r="M93" s="18" t="s">
        <v>19</v>
      </c>
      <c r="N93" s="19" t="s">
        <v>19</v>
      </c>
    </row>
    <row r="94" spans="1:14" s="1" customFormat="1" ht="24.75" customHeight="1">
      <c r="A94" s="9">
        <v>92</v>
      </c>
      <c r="B94" s="9" t="s">
        <v>365</v>
      </c>
      <c r="C94" s="10" t="s">
        <v>366</v>
      </c>
      <c r="D94" s="9" t="s">
        <v>367</v>
      </c>
      <c r="E94" s="9">
        <v>1</v>
      </c>
      <c r="F94" s="9" t="s">
        <v>368</v>
      </c>
      <c r="G94" s="9">
        <v>74.3</v>
      </c>
      <c r="H94" s="9">
        <v>75.5</v>
      </c>
      <c r="I94" s="9">
        <v>149.8</v>
      </c>
      <c r="J94" s="16">
        <v>87.96</v>
      </c>
      <c r="K94" s="16">
        <v>80.124</v>
      </c>
      <c r="L94" s="20" t="s">
        <v>19</v>
      </c>
      <c r="M94" s="18" t="s">
        <v>19</v>
      </c>
      <c r="N94" s="19" t="s">
        <v>19</v>
      </c>
    </row>
    <row r="95" spans="1:14" s="1" customFormat="1" ht="24.75" customHeight="1">
      <c r="A95" s="9">
        <v>93</v>
      </c>
      <c r="B95" s="9" t="s">
        <v>369</v>
      </c>
      <c r="C95" s="10" t="s">
        <v>370</v>
      </c>
      <c r="D95" s="9" t="s">
        <v>371</v>
      </c>
      <c r="E95" s="9">
        <v>1</v>
      </c>
      <c r="F95" s="9" t="s">
        <v>372</v>
      </c>
      <c r="G95" s="9">
        <v>68.6</v>
      </c>
      <c r="H95" s="9">
        <v>75</v>
      </c>
      <c r="I95" s="9">
        <v>143.6</v>
      </c>
      <c r="J95" s="16">
        <v>86.7</v>
      </c>
      <c r="K95" s="16">
        <v>77.75999999999999</v>
      </c>
      <c r="L95" s="20" t="s">
        <v>19</v>
      </c>
      <c r="M95" s="18" t="s">
        <v>19</v>
      </c>
      <c r="N95" s="19" t="s">
        <v>19</v>
      </c>
    </row>
    <row r="96" spans="1:14" s="1" customFormat="1" ht="24.75" customHeight="1">
      <c r="A96" s="9">
        <v>94</v>
      </c>
      <c r="B96" s="9" t="s">
        <v>373</v>
      </c>
      <c r="C96" s="10" t="s">
        <v>370</v>
      </c>
      <c r="D96" s="9" t="s">
        <v>374</v>
      </c>
      <c r="E96" s="9">
        <v>1</v>
      </c>
      <c r="F96" s="9" t="s">
        <v>375</v>
      </c>
      <c r="G96" s="9">
        <v>64.1</v>
      </c>
      <c r="H96" s="9">
        <v>76</v>
      </c>
      <c r="I96" s="9">
        <v>140.1</v>
      </c>
      <c r="J96" s="16">
        <v>87.5</v>
      </c>
      <c r="K96" s="16">
        <v>77.03</v>
      </c>
      <c r="L96" s="20" t="s">
        <v>19</v>
      </c>
      <c r="M96" s="18" t="s">
        <v>19</v>
      </c>
      <c r="N96" s="19" t="s">
        <v>19</v>
      </c>
    </row>
    <row r="97" spans="1:14" s="1" customFormat="1" ht="24.75" customHeight="1">
      <c r="A97" s="9">
        <v>95</v>
      </c>
      <c r="B97" s="9" t="s">
        <v>376</v>
      </c>
      <c r="C97" s="10" t="s">
        <v>377</v>
      </c>
      <c r="D97" s="9" t="s">
        <v>378</v>
      </c>
      <c r="E97" s="9">
        <v>1</v>
      </c>
      <c r="F97" s="9" t="s">
        <v>379</v>
      </c>
      <c r="G97" s="9">
        <v>68.5</v>
      </c>
      <c r="H97" s="9">
        <v>74</v>
      </c>
      <c r="I97" s="9">
        <v>142.5</v>
      </c>
      <c r="J97" s="16">
        <v>88.2</v>
      </c>
      <c r="K97" s="16">
        <v>78.03</v>
      </c>
      <c r="L97" s="20" t="s">
        <v>19</v>
      </c>
      <c r="M97" s="18" t="s">
        <v>19</v>
      </c>
      <c r="N97" s="19" t="s">
        <v>19</v>
      </c>
    </row>
    <row r="98" spans="1:14" s="1" customFormat="1" ht="24.75" customHeight="1">
      <c r="A98" s="9">
        <v>96</v>
      </c>
      <c r="B98" s="9" t="s">
        <v>380</v>
      </c>
      <c r="C98" s="10" t="s">
        <v>381</v>
      </c>
      <c r="D98" s="9" t="s">
        <v>382</v>
      </c>
      <c r="E98" s="9">
        <v>1</v>
      </c>
      <c r="F98" s="9" t="s">
        <v>383</v>
      </c>
      <c r="G98" s="9">
        <v>70</v>
      </c>
      <c r="H98" s="9">
        <v>76.5</v>
      </c>
      <c r="I98" s="9">
        <v>146.5</v>
      </c>
      <c r="J98" s="16">
        <v>92.2</v>
      </c>
      <c r="K98" s="16">
        <v>80.83</v>
      </c>
      <c r="L98" s="20" t="s">
        <v>19</v>
      </c>
      <c r="M98" s="18" t="s">
        <v>19</v>
      </c>
      <c r="N98" s="19" t="s">
        <v>19</v>
      </c>
    </row>
    <row r="99" spans="1:14" s="1" customFormat="1" ht="24.75" customHeight="1">
      <c r="A99" s="9">
        <v>97</v>
      </c>
      <c r="B99" s="9" t="s">
        <v>384</v>
      </c>
      <c r="C99" s="10" t="s">
        <v>381</v>
      </c>
      <c r="D99" s="9" t="s">
        <v>385</v>
      </c>
      <c r="E99" s="9">
        <v>1</v>
      </c>
      <c r="F99" s="9" t="s">
        <v>386</v>
      </c>
      <c r="G99" s="9">
        <v>45.8</v>
      </c>
      <c r="H99" s="9">
        <v>77.5</v>
      </c>
      <c r="I99" s="9">
        <v>123.3</v>
      </c>
      <c r="J99" s="16">
        <v>85.7</v>
      </c>
      <c r="K99" s="16">
        <v>71.27</v>
      </c>
      <c r="L99" s="20" t="s">
        <v>19</v>
      </c>
      <c r="M99" s="18" t="s">
        <v>19</v>
      </c>
      <c r="N99" s="19" t="s">
        <v>19</v>
      </c>
    </row>
    <row r="100" spans="1:14" s="1" customFormat="1" ht="24.75" customHeight="1">
      <c r="A100" s="9">
        <v>98</v>
      </c>
      <c r="B100" s="9" t="s">
        <v>387</v>
      </c>
      <c r="C100" s="10" t="s">
        <v>388</v>
      </c>
      <c r="D100" s="9" t="s">
        <v>389</v>
      </c>
      <c r="E100" s="9">
        <v>3</v>
      </c>
      <c r="F100" s="9" t="s">
        <v>390</v>
      </c>
      <c r="G100" s="9">
        <v>68.1</v>
      </c>
      <c r="H100" s="9">
        <v>80.5</v>
      </c>
      <c r="I100" s="9">
        <v>148.6</v>
      </c>
      <c r="J100" s="16">
        <v>88.6</v>
      </c>
      <c r="K100" s="16">
        <f aca="true" t="shared" si="3" ref="K100:K106">(I100/2)*0.6+J100*0.4</f>
        <v>80.02</v>
      </c>
      <c r="L100" s="21"/>
      <c r="M100" s="18" t="s">
        <v>19</v>
      </c>
      <c r="N100" s="19" t="s">
        <v>19</v>
      </c>
    </row>
    <row r="101" spans="1:14" s="1" customFormat="1" ht="24.75" customHeight="1">
      <c r="A101" s="9">
        <v>99</v>
      </c>
      <c r="B101" s="9" t="s">
        <v>391</v>
      </c>
      <c r="C101" s="10" t="s">
        <v>388</v>
      </c>
      <c r="D101" s="9" t="s">
        <v>389</v>
      </c>
      <c r="E101" s="9">
        <v>3</v>
      </c>
      <c r="F101" s="9" t="s">
        <v>392</v>
      </c>
      <c r="G101" s="9">
        <v>66.4</v>
      </c>
      <c r="H101" s="9">
        <v>81.5</v>
      </c>
      <c r="I101" s="9">
        <v>147.9</v>
      </c>
      <c r="J101" s="16">
        <v>88.1</v>
      </c>
      <c r="K101" s="16">
        <f t="shared" si="3"/>
        <v>79.61</v>
      </c>
      <c r="L101" s="21"/>
      <c r="M101" s="18" t="s">
        <v>19</v>
      </c>
      <c r="N101" s="19" t="s">
        <v>19</v>
      </c>
    </row>
    <row r="102" spans="1:14" s="1" customFormat="1" ht="24.75" customHeight="1">
      <c r="A102" s="9">
        <v>100</v>
      </c>
      <c r="B102" s="9" t="s">
        <v>393</v>
      </c>
      <c r="C102" s="10" t="s">
        <v>388</v>
      </c>
      <c r="D102" s="9" t="s">
        <v>389</v>
      </c>
      <c r="E102" s="9">
        <v>3</v>
      </c>
      <c r="F102" s="9" t="s">
        <v>394</v>
      </c>
      <c r="G102" s="9">
        <v>71.4</v>
      </c>
      <c r="H102" s="9">
        <v>74</v>
      </c>
      <c r="I102" s="9">
        <v>145.4</v>
      </c>
      <c r="J102" s="16">
        <v>87.6</v>
      </c>
      <c r="K102" s="16">
        <f t="shared" si="3"/>
        <v>78.66</v>
      </c>
      <c r="L102" s="21"/>
      <c r="M102" s="18" t="s">
        <v>19</v>
      </c>
      <c r="N102" s="19" t="s">
        <v>19</v>
      </c>
    </row>
    <row r="103" spans="1:14" s="1" customFormat="1" ht="24.75" customHeight="1">
      <c r="A103" s="9">
        <v>101</v>
      </c>
      <c r="B103" s="9" t="s">
        <v>395</v>
      </c>
      <c r="C103" s="10" t="s">
        <v>388</v>
      </c>
      <c r="D103" s="9" t="s">
        <v>396</v>
      </c>
      <c r="E103" s="9">
        <v>3</v>
      </c>
      <c r="F103" s="9" t="s">
        <v>397</v>
      </c>
      <c r="G103" s="9">
        <v>72.9</v>
      </c>
      <c r="H103" s="9">
        <v>77.5</v>
      </c>
      <c r="I103" s="9">
        <v>150.4</v>
      </c>
      <c r="J103" s="16">
        <v>88.6</v>
      </c>
      <c r="K103" s="16">
        <f t="shared" si="3"/>
        <v>80.56</v>
      </c>
      <c r="L103" s="21"/>
      <c r="M103" s="18" t="s">
        <v>19</v>
      </c>
      <c r="N103" s="19" t="s">
        <v>19</v>
      </c>
    </row>
    <row r="104" spans="1:14" s="1" customFormat="1" ht="24.75" customHeight="1">
      <c r="A104" s="9">
        <v>102</v>
      </c>
      <c r="B104" s="9" t="s">
        <v>398</v>
      </c>
      <c r="C104" s="10" t="s">
        <v>388</v>
      </c>
      <c r="D104" s="9" t="s">
        <v>396</v>
      </c>
      <c r="E104" s="9">
        <v>3</v>
      </c>
      <c r="F104" s="9" t="s">
        <v>399</v>
      </c>
      <c r="G104" s="9">
        <v>72.4</v>
      </c>
      <c r="H104" s="9">
        <v>80</v>
      </c>
      <c r="I104" s="9">
        <v>152.4</v>
      </c>
      <c r="J104" s="16">
        <v>86.8</v>
      </c>
      <c r="K104" s="16">
        <f t="shared" si="3"/>
        <v>80.44</v>
      </c>
      <c r="L104" s="21"/>
      <c r="M104" s="18" t="s">
        <v>19</v>
      </c>
      <c r="N104" s="19" t="s">
        <v>19</v>
      </c>
    </row>
    <row r="105" spans="1:14" s="1" customFormat="1" ht="24.75" customHeight="1">
      <c r="A105" s="9">
        <v>103</v>
      </c>
      <c r="B105" s="9" t="s">
        <v>400</v>
      </c>
      <c r="C105" s="10" t="s">
        <v>388</v>
      </c>
      <c r="D105" s="9" t="s">
        <v>396</v>
      </c>
      <c r="E105" s="9">
        <v>3</v>
      </c>
      <c r="F105" s="9" t="s">
        <v>401</v>
      </c>
      <c r="G105" s="9">
        <v>66.7</v>
      </c>
      <c r="H105" s="9">
        <v>80</v>
      </c>
      <c r="I105" s="9">
        <v>146.7</v>
      </c>
      <c r="J105" s="16">
        <v>89.2</v>
      </c>
      <c r="K105" s="16">
        <f t="shared" si="3"/>
        <v>79.69</v>
      </c>
      <c r="L105" s="21"/>
      <c r="M105" s="18" t="s">
        <v>19</v>
      </c>
      <c r="N105" s="19" t="s">
        <v>19</v>
      </c>
    </row>
    <row r="106" spans="1:14" s="1" customFormat="1" ht="24.75" customHeight="1">
      <c r="A106" s="9">
        <v>104</v>
      </c>
      <c r="B106" s="9" t="s">
        <v>402</v>
      </c>
      <c r="C106" s="10" t="s">
        <v>403</v>
      </c>
      <c r="D106" s="9" t="s">
        <v>404</v>
      </c>
      <c r="E106" s="9">
        <v>1</v>
      </c>
      <c r="F106" s="9" t="s">
        <v>405</v>
      </c>
      <c r="G106" s="9">
        <v>64.4</v>
      </c>
      <c r="H106" s="9">
        <v>75</v>
      </c>
      <c r="I106" s="9">
        <v>139.4</v>
      </c>
      <c r="J106" s="16">
        <v>85.96</v>
      </c>
      <c r="K106" s="16">
        <f t="shared" si="3"/>
        <v>76.20400000000001</v>
      </c>
      <c r="L106" s="21"/>
      <c r="M106" s="18" t="s">
        <v>19</v>
      </c>
      <c r="N106" s="19" t="s">
        <v>19</v>
      </c>
    </row>
    <row r="107" spans="1:14" s="1" customFormat="1" ht="24.75" customHeight="1">
      <c r="A107" s="9">
        <v>105</v>
      </c>
      <c r="B107" s="9" t="s">
        <v>406</v>
      </c>
      <c r="C107" s="10" t="s">
        <v>403</v>
      </c>
      <c r="D107" s="9" t="s">
        <v>407</v>
      </c>
      <c r="E107" s="9">
        <v>2</v>
      </c>
      <c r="F107" s="9" t="s">
        <v>408</v>
      </c>
      <c r="G107" s="9">
        <v>65.7</v>
      </c>
      <c r="H107" s="9">
        <v>77</v>
      </c>
      <c r="I107" s="9">
        <v>142.7</v>
      </c>
      <c r="J107" s="16">
        <v>85.54</v>
      </c>
      <c r="K107" s="16">
        <v>77.026</v>
      </c>
      <c r="L107" s="20" t="s">
        <v>19</v>
      </c>
      <c r="M107" s="18" t="s">
        <v>19</v>
      </c>
      <c r="N107" s="19" t="s">
        <v>19</v>
      </c>
    </row>
    <row r="108" spans="1:14" s="1" customFormat="1" ht="24.75" customHeight="1">
      <c r="A108" s="9">
        <v>106</v>
      </c>
      <c r="B108" s="9" t="s">
        <v>409</v>
      </c>
      <c r="C108" s="10" t="s">
        <v>403</v>
      </c>
      <c r="D108" s="9" t="s">
        <v>407</v>
      </c>
      <c r="E108" s="9">
        <v>2</v>
      </c>
      <c r="F108" s="9" t="s">
        <v>410</v>
      </c>
      <c r="G108" s="9">
        <v>65.5</v>
      </c>
      <c r="H108" s="9">
        <v>75.5</v>
      </c>
      <c r="I108" s="9">
        <v>141</v>
      </c>
      <c r="J108" s="16">
        <v>86.76</v>
      </c>
      <c r="K108" s="16">
        <v>77.00399999999999</v>
      </c>
      <c r="L108" s="20" t="s">
        <v>19</v>
      </c>
      <c r="M108" s="18" t="s">
        <v>19</v>
      </c>
      <c r="N108" s="19" t="s">
        <v>19</v>
      </c>
    </row>
    <row r="109" spans="1:14" s="1" customFormat="1" ht="24.75" customHeight="1">
      <c r="A109" s="9">
        <v>107</v>
      </c>
      <c r="B109" s="9" t="s">
        <v>411</v>
      </c>
      <c r="C109" s="10" t="s">
        <v>412</v>
      </c>
      <c r="D109" s="9" t="s">
        <v>413</v>
      </c>
      <c r="E109" s="9">
        <v>2</v>
      </c>
      <c r="F109" s="9" t="s">
        <v>414</v>
      </c>
      <c r="G109" s="9">
        <v>74</v>
      </c>
      <c r="H109" s="9">
        <v>76</v>
      </c>
      <c r="I109" s="9">
        <v>150</v>
      </c>
      <c r="J109" s="16">
        <v>84.6</v>
      </c>
      <c r="K109" s="16">
        <f aca="true" t="shared" si="4" ref="K109:K111">(I109/2)*0.6+J109*0.4</f>
        <v>78.84</v>
      </c>
      <c r="L109" s="21"/>
      <c r="M109" s="18" t="s">
        <v>19</v>
      </c>
      <c r="N109" s="19" t="s">
        <v>19</v>
      </c>
    </row>
    <row r="110" spans="1:14" s="1" customFormat="1" ht="24.75" customHeight="1">
      <c r="A110" s="9">
        <v>108</v>
      </c>
      <c r="B110" s="9" t="s">
        <v>415</v>
      </c>
      <c r="C110" s="10" t="s">
        <v>412</v>
      </c>
      <c r="D110" s="9" t="s">
        <v>413</v>
      </c>
      <c r="E110" s="9">
        <v>2</v>
      </c>
      <c r="F110" s="9" t="s">
        <v>416</v>
      </c>
      <c r="G110" s="9">
        <v>57.8</v>
      </c>
      <c r="H110" s="9">
        <v>82</v>
      </c>
      <c r="I110" s="9">
        <v>139.8</v>
      </c>
      <c r="J110" s="16">
        <v>85.86</v>
      </c>
      <c r="K110" s="16">
        <f t="shared" si="4"/>
        <v>76.284</v>
      </c>
      <c r="L110" s="21"/>
      <c r="M110" s="18" t="s">
        <v>19</v>
      </c>
      <c r="N110" s="19" t="s">
        <v>19</v>
      </c>
    </row>
    <row r="111" spans="1:14" s="1" customFormat="1" ht="36" customHeight="1">
      <c r="A111" s="9">
        <v>109</v>
      </c>
      <c r="B111" s="9" t="s">
        <v>417</v>
      </c>
      <c r="C111" s="10" t="s">
        <v>418</v>
      </c>
      <c r="D111" s="9" t="s">
        <v>419</v>
      </c>
      <c r="E111" s="9">
        <v>1</v>
      </c>
      <c r="F111" s="9" t="s">
        <v>420</v>
      </c>
      <c r="G111" s="9">
        <v>70.4</v>
      </c>
      <c r="H111" s="9">
        <v>77.5</v>
      </c>
      <c r="I111" s="9">
        <v>147.9</v>
      </c>
      <c r="J111" s="16">
        <v>85.3</v>
      </c>
      <c r="K111" s="16">
        <f t="shared" si="4"/>
        <v>78.49</v>
      </c>
      <c r="L111" s="21"/>
      <c r="M111" s="18" t="s">
        <v>19</v>
      </c>
      <c r="N111" s="19" t="s">
        <v>19</v>
      </c>
    </row>
    <row r="112" spans="1:14" s="1" customFormat="1" ht="24.75" customHeight="1">
      <c r="A112" s="9">
        <v>110</v>
      </c>
      <c r="B112" s="9" t="s">
        <v>421</v>
      </c>
      <c r="C112" s="10" t="s">
        <v>422</v>
      </c>
      <c r="D112" s="9" t="s">
        <v>423</v>
      </c>
      <c r="E112" s="9">
        <v>4</v>
      </c>
      <c r="F112" s="9" t="s">
        <v>424</v>
      </c>
      <c r="G112" s="9">
        <v>66</v>
      </c>
      <c r="H112" s="9">
        <v>76.5</v>
      </c>
      <c r="I112" s="9">
        <v>142.5</v>
      </c>
      <c r="J112" s="16">
        <v>87.8</v>
      </c>
      <c r="K112" s="16">
        <f aca="true" t="shared" si="5" ref="K112:K117">(I112/2)*0.6+J112*0.4</f>
        <v>77.87</v>
      </c>
      <c r="L112" s="21"/>
      <c r="M112" s="18" t="s">
        <v>19</v>
      </c>
      <c r="N112" s="19" t="s">
        <v>19</v>
      </c>
    </row>
    <row r="113" spans="1:14" s="1" customFormat="1" ht="24.75" customHeight="1">
      <c r="A113" s="9">
        <v>111</v>
      </c>
      <c r="B113" s="9" t="s">
        <v>425</v>
      </c>
      <c r="C113" s="10" t="s">
        <v>422</v>
      </c>
      <c r="D113" s="9" t="s">
        <v>423</v>
      </c>
      <c r="E113" s="9">
        <v>4</v>
      </c>
      <c r="F113" s="9" t="s">
        <v>426</v>
      </c>
      <c r="G113" s="9">
        <v>62.3</v>
      </c>
      <c r="H113" s="9">
        <v>82.5</v>
      </c>
      <c r="I113" s="9">
        <v>144.8</v>
      </c>
      <c r="J113" s="16">
        <v>86</v>
      </c>
      <c r="K113" s="16">
        <f t="shared" si="5"/>
        <v>77.84</v>
      </c>
      <c r="L113" s="21"/>
      <c r="M113" s="18" t="s">
        <v>19</v>
      </c>
      <c r="N113" s="19" t="s">
        <v>19</v>
      </c>
    </row>
    <row r="114" spans="1:14" s="1" customFormat="1" ht="24.75" customHeight="1">
      <c r="A114" s="9">
        <v>112</v>
      </c>
      <c r="B114" s="9" t="s">
        <v>427</v>
      </c>
      <c r="C114" s="10" t="s">
        <v>422</v>
      </c>
      <c r="D114" s="9" t="s">
        <v>423</v>
      </c>
      <c r="E114" s="9">
        <v>4</v>
      </c>
      <c r="F114" s="9" t="s">
        <v>428</v>
      </c>
      <c r="G114" s="9">
        <v>67.7</v>
      </c>
      <c r="H114" s="9">
        <v>73</v>
      </c>
      <c r="I114" s="9">
        <v>140.7</v>
      </c>
      <c r="J114" s="16">
        <v>88.8</v>
      </c>
      <c r="K114" s="16">
        <f t="shared" si="5"/>
        <v>77.72999999999999</v>
      </c>
      <c r="L114" s="21"/>
      <c r="M114" s="18" t="s">
        <v>19</v>
      </c>
      <c r="N114" s="19" t="s">
        <v>19</v>
      </c>
    </row>
    <row r="115" spans="1:14" s="1" customFormat="1" ht="24.75" customHeight="1">
      <c r="A115" s="9">
        <v>113</v>
      </c>
      <c r="B115" s="9" t="s">
        <v>429</v>
      </c>
      <c r="C115" s="10" t="s">
        <v>422</v>
      </c>
      <c r="D115" s="9" t="s">
        <v>423</v>
      </c>
      <c r="E115" s="9">
        <v>4</v>
      </c>
      <c r="F115" s="9" t="s">
        <v>430</v>
      </c>
      <c r="G115" s="9">
        <v>63.5</v>
      </c>
      <c r="H115" s="9">
        <v>76.5</v>
      </c>
      <c r="I115" s="9">
        <v>140</v>
      </c>
      <c r="J115" s="16">
        <v>88.2</v>
      </c>
      <c r="K115" s="16">
        <f t="shared" si="5"/>
        <v>77.28</v>
      </c>
      <c r="L115" s="21"/>
      <c r="M115" s="18" t="s">
        <v>19</v>
      </c>
      <c r="N115" s="19" t="s">
        <v>19</v>
      </c>
    </row>
    <row r="116" spans="1:14" s="1" customFormat="1" ht="24.75" customHeight="1">
      <c r="A116" s="9">
        <v>114</v>
      </c>
      <c r="B116" s="9" t="s">
        <v>431</v>
      </c>
      <c r="C116" s="10" t="s">
        <v>432</v>
      </c>
      <c r="D116" s="9" t="s">
        <v>433</v>
      </c>
      <c r="E116" s="9">
        <v>2</v>
      </c>
      <c r="F116" s="9" t="s">
        <v>434</v>
      </c>
      <c r="G116" s="9">
        <v>65</v>
      </c>
      <c r="H116" s="9">
        <v>81.5</v>
      </c>
      <c r="I116" s="9">
        <v>146.5</v>
      </c>
      <c r="J116" s="16">
        <v>86.4</v>
      </c>
      <c r="K116" s="16">
        <f t="shared" si="5"/>
        <v>78.50999999999999</v>
      </c>
      <c r="L116" s="21"/>
      <c r="M116" s="18" t="s">
        <v>19</v>
      </c>
      <c r="N116" s="19" t="s">
        <v>19</v>
      </c>
    </row>
    <row r="117" spans="1:14" s="1" customFormat="1" ht="24.75" customHeight="1">
      <c r="A117" s="9">
        <v>115</v>
      </c>
      <c r="B117" s="9" t="s">
        <v>435</v>
      </c>
      <c r="C117" s="10" t="s">
        <v>432</v>
      </c>
      <c r="D117" s="9" t="s">
        <v>433</v>
      </c>
      <c r="E117" s="9">
        <v>2</v>
      </c>
      <c r="F117" s="9" t="s">
        <v>436</v>
      </c>
      <c r="G117" s="9">
        <v>69.1</v>
      </c>
      <c r="H117" s="9">
        <v>78</v>
      </c>
      <c r="I117" s="9">
        <v>147.1</v>
      </c>
      <c r="J117" s="16">
        <v>83</v>
      </c>
      <c r="K117" s="16">
        <f t="shared" si="5"/>
        <v>77.33</v>
      </c>
      <c r="L117" s="21"/>
      <c r="M117" s="18" t="s">
        <v>19</v>
      </c>
      <c r="N117" s="19" t="s">
        <v>19</v>
      </c>
    </row>
    <row r="118" spans="1:14" s="1" customFormat="1" ht="24.75" customHeight="1">
      <c r="A118" s="9">
        <v>116</v>
      </c>
      <c r="B118" s="9" t="s">
        <v>437</v>
      </c>
      <c r="C118" s="10" t="s">
        <v>432</v>
      </c>
      <c r="D118" s="9" t="s">
        <v>438</v>
      </c>
      <c r="E118" s="9">
        <v>1</v>
      </c>
      <c r="F118" s="9" t="s">
        <v>439</v>
      </c>
      <c r="G118" s="9">
        <v>59.6</v>
      </c>
      <c r="H118" s="9">
        <v>79.5</v>
      </c>
      <c r="I118" s="9">
        <v>139.1</v>
      </c>
      <c r="J118" s="16">
        <v>88.6</v>
      </c>
      <c r="K118" s="16">
        <v>77.16999999999999</v>
      </c>
      <c r="L118" s="20" t="s">
        <v>19</v>
      </c>
      <c r="M118" s="18" t="s">
        <v>19</v>
      </c>
      <c r="N118" s="19" t="s">
        <v>19</v>
      </c>
    </row>
    <row r="119" spans="1:14" s="1" customFormat="1" ht="24.75" customHeight="1">
      <c r="A119" s="9">
        <v>117</v>
      </c>
      <c r="B119" s="9" t="s">
        <v>440</v>
      </c>
      <c r="C119" s="10" t="s">
        <v>441</v>
      </c>
      <c r="D119" s="9" t="s">
        <v>442</v>
      </c>
      <c r="E119" s="9">
        <v>1</v>
      </c>
      <c r="F119" s="9" t="s">
        <v>443</v>
      </c>
      <c r="G119" s="9">
        <v>66.6</v>
      </c>
      <c r="H119" s="9">
        <v>77.5</v>
      </c>
      <c r="I119" s="9">
        <v>144.1</v>
      </c>
      <c r="J119" s="16">
        <v>88.8</v>
      </c>
      <c r="K119" s="16">
        <f aca="true" t="shared" si="6" ref="K119:K126">(I119/2)*0.6+J119*0.4</f>
        <v>78.75</v>
      </c>
      <c r="L119" s="21"/>
      <c r="M119" s="18" t="s">
        <v>19</v>
      </c>
      <c r="N119" s="19" t="s">
        <v>19</v>
      </c>
    </row>
    <row r="120" spans="1:14" s="1" customFormat="1" ht="24.75" customHeight="1">
      <c r="A120" s="9">
        <v>118</v>
      </c>
      <c r="B120" s="9" t="s">
        <v>444</v>
      </c>
      <c r="C120" s="10" t="s">
        <v>445</v>
      </c>
      <c r="D120" s="9" t="s">
        <v>446</v>
      </c>
      <c r="E120" s="9">
        <v>1</v>
      </c>
      <c r="F120" s="9" t="s">
        <v>447</v>
      </c>
      <c r="G120" s="9">
        <v>59</v>
      </c>
      <c r="H120" s="9">
        <v>73</v>
      </c>
      <c r="I120" s="9">
        <v>132</v>
      </c>
      <c r="J120" s="16">
        <v>86.8</v>
      </c>
      <c r="K120" s="16">
        <f t="shared" si="6"/>
        <v>74.32</v>
      </c>
      <c r="L120" s="21"/>
      <c r="M120" s="18" t="s">
        <v>19</v>
      </c>
      <c r="N120" s="19" t="s">
        <v>19</v>
      </c>
    </row>
    <row r="121" spans="1:14" s="1" customFormat="1" ht="24.75" customHeight="1">
      <c r="A121" s="9">
        <v>119</v>
      </c>
      <c r="B121" s="9" t="s">
        <v>448</v>
      </c>
      <c r="C121" s="10" t="s">
        <v>449</v>
      </c>
      <c r="D121" s="9" t="s">
        <v>450</v>
      </c>
      <c r="E121" s="9">
        <v>3</v>
      </c>
      <c r="F121" s="9" t="s">
        <v>451</v>
      </c>
      <c r="G121" s="9">
        <v>74.4</v>
      </c>
      <c r="H121" s="9">
        <v>77.5</v>
      </c>
      <c r="I121" s="9">
        <v>151.9</v>
      </c>
      <c r="J121" s="16">
        <v>85.8</v>
      </c>
      <c r="K121" s="16">
        <f t="shared" si="6"/>
        <v>79.89</v>
      </c>
      <c r="L121" s="21"/>
      <c r="M121" s="18" t="s">
        <v>19</v>
      </c>
      <c r="N121" s="19" t="s">
        <v>19</v>
      </c>
    </row>
    <row r="122" spans="1:14" s="1" customFormat="1" ht="24.75" customHeight="1">
      <c r="A122" s="9">
        <v>120</v>
      </c>
      <c r="B122" s="9" t="s">
        <v>452</v>
      </c>
      <c r="C122" s="10" t="s">
        <v>449</v>
      </c>
      <c r="D122" s="9" t="s">
        <v>450</v>
      </c>
      <c r="E122" s="9">
        <v>3</v>
      </c>
      <c r="F122" s="9" t="s">
        <v>453</v>
      </c>
      <c r="G122" s="9">
        <v>69.2</v>
      </c>
      <c r="H122" s="9">
        <v>78.5</v>
      </c>
      <c r="I122" s="9">
        <v>147.7</v>
      </c>
      <c r="J122" s="16">
        <v>87.8</v>
      </c>
      <c r="K122" s="16">
        <f t="shared" si="6"/>
        <v>79.42999999999999</v>
      </c>
      <c r="L122" s="21"/>
      <c r="M122" s="18" t="s">
        <v>19</v>
      </c>
      <c r="N122" s="19" t="s">
        <v>19</v>
      </c>
    </row>
    <row r="123" spans="1:14" s="1" customFormat="1" ht="24.75" customHeight="1">
      <c r="A123" s="9">
        <v>121</v>
      </c>
      <c r="B123" s="9" t="s">
        <v>454</v>
      </c>
      <c r="C123" s="10" t="s">
        <v>449</v>
      </c>
      <c r="D123" s="9" t="s">
        <v>450</v>
      </c>
      <c r="E123" s="9">
        <v>3</v>
      </c>
      <c r="F123" s="9" t="s">
        <v>455</v>
      </c>
      <c r="G123" s="9">
        <v>73.3</v>
      </c>
      <c r="H123" s="9">
        <v>75</v>
      </c>
      <c r="I123" s="9">
        <v>148.3</v>
      </c>
      <c r="J123" s="16">
        <v>85.6</v>
      </c>
      <c r="K123" s="16">
        <f t="shared" si="6"/>
        <v>78.73</v>
      </c>
      <c r="L123" s="21"/>
      <c r="M123" s="18" t="s">
        <v>19</v>
      </c>
      <c r="N123" s="19" t="s">
        <v>19</v>
      </c>
    </row>
    <row r="124" spans="1:14" s="1" customFormat="1" ht="24.75" customHeight="1">
      <c r="A124" s="9">
        <v>122</v>
      </c>
      <c r="B124" s="9" t="s">
        <v>456</v>
      </c>
      <c r="C124" s="10" t="s">
        <v>457</v>
      </c>
      <c r="D124" s="9" t="s">
        <v>458</v>
      </c>
      <c r="E124" s="9">
        <v>1</v>
      </c>
      <c r="F124" s="9" t="s">
        <v>459</v>
      </c>
      <c r="G124" s="9">
        <v>71.8</v>
      </c>
      <c r="H124" s="9">
        <v>77.5</v>
      </c>
      <c r="I124" s="9">
        <v>149.3</v>
      </c>
      <c r="J124" s="16">
        <v>85.8</v>
      </c>
      <c r="K124" s="16">
        <f t="shared" si="6"/>
        <v>79.11</v>
      </c>
      <c r="L124" s="21"/>
      <c r="M124" s="18" t="s">
        <v>19</v>
      </c>
      <c r="N124" s="19" t="s">
        <v>19</v>
      </c>
    </row>
    <row r="125" spans="1:14" s="1" customFormat="1" ht="24.75" customHeight="1">
      <c r="A125" s="9">
        <v>123</v>
      </c>
      <c r="B125" s="9" t="s">
        <v>460</v>
      </c>
      <c r="C125" s="10" t="s">
        <v>461</v>
      </c>
      <c r="D125" s="9" t="s">
        <v>462</v>
      </c>
      <c r="E125" s="9">
        <v>1</v>
      </c>
      <c r="F125" s="9" t="s">
        <v>463</v>
      </c>
      <c r="G125" s="9">
        <v>62.8</v>
      </c>
      <c r="H125" s="9">
        <v>81.5</v>
      </c>
      <c r="I125" s="9">
        <v>144.3</v>
      </c>
      <c r="J125" s="16">
        <v>88.2</v>
      </c>
      <c r="K125" s="16">
        <f t="shared" si="6"/>
        <v>78.57</v>
      </c>
      <c r="L125" s="21"/>
      <c r="M125" s="18" t="s">
        <v>19</v>
      </c>
      <c r="N125" s="19" t="s">
        <v>19</v>
      </c>
    </row>
    <row r="126" spans="1:14" s="1" customFormat="1" ht="24.75" customHeight="1">
      <c r="A126" s="9">
        <v>124</v>
      </c>
      <c r="B126" s="9" t="s">
        <v>464</v>
      </c>
      <c r="C126" s="10" t="s">
        <v>461</v>
      </c>
      <c r="D126" s="9" t="s">
        <v>465</v>
      </c>
      <c r="E126" s="9">
        <v>1</v>
      </c>
      <c r="F126" s="9" t="s">
        <v>466</v>
      </c>
      <c r="G126" s="9">
        <v>69</v>
      </c>
      <c r="H126" s="9">
        <v>77</v>
      </c>
      <c r="I126" s="9">
        <v>146</v>
      </c>
      <c r="J126" s="16">
        <v>85.8</v>
      </c>
      <c r="K126" s="16">
        <f t="shared" si="6"/>
        <v>78.12</v>
      </c>
      <c r="L126" s="21"/>
      <c r="M126" s="18" t="s">
        <v>19</v>
      </c>
      <c r="N126" s="19" t="s">
        <v>19</v>
      </c>
    </row>
    <row r="127" spans="12:14" s="2" customFormat="1" ht="14.25">
      <c r="L127" s="3"/>
      <c r="M127" s="4"/>
      <c r="N127" s="22"/>
    </row>
  </sheetData>
  <sheetProtection/>
  <mergeCells count="1">
    <mergeCell ref="A1:N1"/>
  </mergeCells>
  <printOptions horizontalCentered="1"/>
  <pageMargins left="0.39305555555555555" right="0.39305555555555555" top="0.7868055555555555" bottom="0.7868055555555555" header="0.5118055555555555" footer="0.5118055555555555"/>
  <pageSetup horizontalDpi="600" verticalDpi="600" orientation="landscape" paperSize="9"/>
  <headerFooter scaleWithDoc="0" alignWithMargins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YLY</cp:lastModifiedBy>
  <dcterms:created xsi:type="dcterms:W3CDTF">2020-10-22T04:04:25Z</dcterms:created>
  <dcterms:modified xsi:type="dcterms:W3CDTF">2020-10-22T10:32:24Z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