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<sst xmlns="http://schemas.openxmlformats.org/spreadsheetml/2006/main" count="523" uniqueCount="173">
  <si>
    <t>2020年敦煌市事业单位公开招聘工作人员综合成绩和进入考察人员名单</t>
  </si>
  <si>
    <t>日期：2020年9月15日</t>
  </si>
  <si>
    <t>考号</t>
  </si>
  <si>
    <t>姓名</t>
  </si>
  <si>
    <t>性别</t>
  </si>
  <si>
    <t>岗位代码</t>
  </si>
  <si>
    <t>笔试成绩</t>
  </si>
  <si>
    <t>面试成绩</t>
  </si>
  <si>
    <t>综合
成绩</t>
  </si>
  <si>
    <t>是否进入考察</t>
  </si>
  <si>
    <t>笔试得分</t>
  </si>
  <si>
    <r>
      <t>占比得分
(</t>
    </r>
    <r>
      <rPr>
        <b/>
        <sz val="10"/>
        <rFont val="黑体"/>
        <family val="3"/>
      </rPr>
      <t>÷</t>
    </r>
    <r>
      <rPr>
        <b/>
        <sz val="10"/>
        <rFont val="黑体"/>
        <family val="3"/>
      </rPr>
      <t>3</t>
    </r>
    <r>
      <rPr>
        <b/>
        <sz val="10"/>
        <rFont val="黑体"/>
        <family val="3"/>
      </rPr>
      <t>×</t>
    </r>
    <r>
      <rPr>
        <b/>
        <sz val="10"/>
        <rFont val="黑体"/>
        <family val="3"/>
      </rPr>
      <t>60%)</t>
    </r>
  </si>
  <si>
    <t>面试得分</t>
  </si>
  <si>
    <t>占比得分
(40%)</t>
  </si>
  <si>
    <t>詹雅云</t>
  </si>
  <si>
    <t>女</t>
  </si>
  <si>
    <t>D101</t>
  </si>
  <si>
    <t>否</t>
  </si>
  <si>
    <t>许文轩</t>
  </si>
  <si>
    <t>是</t>
  </si>
  <si>
    <t>贺钰</t>
  </si>
  <si>
    <t>袁恩欣</t>
  </si>
  <si>
    <t>D102</t>
  </si>
  <si>
    <t>李慧萍</t>
  </si>
  <si>
    <t>张敏</t>
  </si>
  <si>
    <t>D103</t>
  </si>
  <si>
    <t>刘思萱</t>
  </si>
  <si>
    <t>缺考</t>
  </si>
  <si>
    <t>何景桃</t>
  </si>
  <si>
    <t>张淼</t>
  </si>
  <si>
    <t>男</t>
  </si>
  <si>
    <t>杨晶晶</t>
  </si>
  <si>
    <t>雷雪</t>
  </si>
  <si>
    <t>马文杰</t>
  </si>
  <si>
    <t>D104</t>
  </si>
  <si>
    <t>李艳霞</t>
  </si>
  <si>
    <t>徐文潮</t>
  </si>
  <si>
    <t>刘婷</t>
  </si>
  <si>
    <t>D105</t>
  </si>
  <si>
    <t>刘博</t>
  </si>
  <si>
    <t>杨艺敏</t>
  </si>
  <si>
    <t>马晓娟</t>
  </si>
  <si>
    <t>张治国</t>
  </si>
  <si>
    <t>殷航</t>
  </si>
  <si>
    <t>陈永杰</t>
  </si>
  <si>
    <t>D106</t>
  </si>
  <si>
    <t>孙晓蓓</t>
  </si>
  <si>
    <t>石杰</t>
  </si>
  <si>
    <t>仁健欣</t>
  </si>
  <si>
    <t>张蓉</t>
  </si>
  <si>
    <t>麻强生</t>
  </si>
  <si>
    <t>闫麒</t>
  </si>
  <si>
    <t>陆金莲</t>
  </si>
  <si>
    <t>胡梦阳</t>
  </si>
  <si>
    <t>王祺</t>
  </si>
  <si>
    <t>D107</t>
  </si>
  <si>
    <t>岳文婧</t>
  </si>
  <si>
    <t>D108</t>
  </si>
  <si>
    <t>赵国伶</t>
  </si>
  <si>
    <t>马耀鑫</t>
  </si>
  <si>
    <t>樊海桥</t>
  </si>
  <si>
    <t>D109</t>
  </si>
  <si>
    <t>郭汉莹</t>
  </si>
  <si>
    <t>王路淇</t>
  </si>
  <si>
    <t>张健洁</t>
  </si>
  <si>
    <t>D110</t>
  </si>
  <si>
    <t>魏冉</t>
  </si>
  <si>
    <t>王亚琪</t>
  </si>
  <si>
    <t>王璐</t>
  </si>
  <si>
    <t>D111</t>
  </si>
  <si>
    <t>张朝雨</t>
  </si>
  <si>
    <t>杨育梅</t>
  </si>
  <si>
    <t>刘亚楠</t>
  </si>
  <si>
    <t>D112</t>
  </si>
  <si>
    <t>易俊博</t>
  </si>
  <si>
    <t>何睿思</t>
  </si>
  <si>
    <t>马麟</t>
  </si>
  <si>
    <t>D113</t>
  </si>
  <si>
    <t>王梦娇</t>
  </si>
  <si>
    <t>李雅楠</t>
  </si>
  <si>
    <t>田丽</t>
  </si>
  <si>
    <t>张诗雅</t>
  </si>
  <si>
    <t>张洁</t>
  </si>
  <si>
    <t>蔺斌</t>
  </si>
  <si>
    <t>D114</t>
  </si>
  <si>
    <t>王保华</t>
  </si>
  <si>
    <t>王海超</t>
  </si>
  <si>
    <t>胡亚桐</t>
  </si>
  <si>
    <t>D115</t>
  </si>
  <si>
    <t>张永强</t>
  </si>
  <si>
    <t>魏佳秀</t>
  </si>
  <si>
    <t>范文杰</t>
  </si>
  <si>
    <t>D116</t>
  </si>
  <si>
    <t>曹燕</t>
  </si>
  <si>
    <t>马慧萍</t>
  </si>
  <si>
    <t>吴文琴</t>
  </si>
  <si>
    <t>D117</t>
  </si>
  <si>
    <t>何海鹏</t>
  </si>
  <si>
    <t>董刚</t>
  </si>
  <si>
    <t>刘颖</t>
  </si>
  <si>
    <t>D118</t>
  </si>
  <si>
    <t>张思雨</t>
  </si>
  <si>
    <t>吴雪</t>
  </si>
  <si>
    <t>钟雪丽</t>
  </si>
  <si>
    <t>D119</t>
  </si>
  <si>
    <t>关玉琲</t>
  </si>
  <si>
    <t>陈鸣祥</t>
  </si>
  <si>
    <t>李世赓</t>
  </si>
  <si>
    <t>杨雪</t>
  </si>
  <si>
    <t>权泽昕</t>
  </si>
  <si>
    <t>D120</t>
  </si>
  <si>
    <t>倪雅兰</t>
  </si>
  <si>
    <t>秦圆圆</t>
  </si>
  <si>
    <t>王嘉琳</t>
  </si>
  <si>
    <t>祁慧显</t>
  </si>
  <si>
    <t>康玉倩</t>
  </si>
  <si>
    <t>魏彩钰</t>
  </si>
  <si>
    <t>D121</t>
  </si>
  <si>
    <t>刘伟</t>
  </si>
  <si>
    <t>杨玉龙</t>
  </si>
  <si>
    <t>殷慧</t>
  </si>
  <si>
    <t>金子洋</t>
  </si>
  <si>
    <t>马书剑</t>
  </si>
  <si>
    <t>刘振宁</t>
  </si>
  <si>
    <t>于祯哉</t>
  </si>
  <si>
    <t>孙富韵</t>
  </si>
  <si>
    <t>王丽飒</t>
  </si>
  <si>
    <t>张昱</t>
  </si>
  <si>
    <t>岳文斌</t>
  </si>
  <si>
    <t>刘超凡</t>
  </si>
  <si>
    <t>D122</t>
  </si>
  <si>
    <t>李瑾</t>
  </si>
  <si>
    <t>赵雪龙</t>
  </si>
  <si>
    <t>封志勇</t>
  </si>
  <si>
    <t>王雪石</t>
  </si>
  <si>
    <t>张黎龙</t>
  </si>
  <si>
    <t>高雨飞</t>
  </si>
  <si>
    <t>D123</t>
  </si>
  <si>
    <t>郭鹏飞</t>
  </si>
  <si>
    <t>王浩然</t>
  </si>
  <si>
    <t>李磊</t>
  </si>
  <si>
    <t>刘睿</t>
  </si>
  <si>
    <t>陈娜</t>
  </si>
  <si>
    <t>王海斌</t>
  </si>
  <si>
    <t>刘威</t>
  </si>
  <si>
    <t>乔鹏</t>
  </si>
  <si>
    <t>胡耀强</t>
  </si>
  <si>
    <t>D124</t>
  </si>
  <si>
    <t>薛辰</t>
  </si>
  <si>
    <t>牛金璐</t>
  </si>
  <si>
    <t>D125</t>
  </si>
  <si>
    <t>李璐</t>
  </si>
  <si>
    <t>王梦婷</t>
  </si>
  <si>
    <t>赵小萌</t>
  </si>
  <si>
    <t>D126</t>
  </si>
  <si>
    <t>姜雨苇</t>
  </si>
  <si>
    <t>张新娇</t>
  </si>
  <si>
    <t>包坤</t>
  </si>
  <si>
    <t>D127</t>
  </si>
  <si>
    <t>魏志乾</t>
  </si>
  <si>
    <t>王维斌</t>
  </si>
  <si>
    <t>张新勤</t>
  </si>
  <si>
    <t>D128</t>
  </si>
  <si>
    <t>黄鹏</t>
  </si>
  <si>
    <t>黄元龙</t>
  </si>
  <si>
    <t>何越</t>
  </si>
  <si>
    <t>D129</t>
  </si>
  <si>
    <t>薛怡</t>
  </si>
  <si>
    <t>祁晓红</t>
  </si>
  <si>
    <t>王诗杰</t>
  </si>
  <si>
    <t>D130</t>
  </si>
  <si>
    <t>万昱桥</t>
  </si>
  <si>
    <t>陶兴赟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</si>
</sst>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5">
    <font>
      <sz val="12"/>
      <name val="宋体"/>
      <family val="0"/>
    </font>
    <font>
      <sz val="20"/>
      <name val="方正小标宋简体"/>
      <family val="4"/>
    </font>
    <font>
      <b/>
      <sz val="11"/>
      <name val="黑体"/>
      <family val="3"/>
    </font>
    <font>
      <sz val="12"/>
      <name val="黑体"/>
      <family val="3"/>
    </font>
    <font>
      <b/>
      <sz val="10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tabSelected="1" zoomScale="160" zoomScaleNormal="160" zoomScaleSheetLayoutView="100" workbookViewId="0" topLeftCell="A1">
      <selection activeCell="M8" sqref="M8"/>
    </sheetView>
  </sheetViews>
  <sheetFormatPr defaultColWidth="9.00390625" defaultRowHeight="14.25"/>
  <cols>
    <col min="1" max="1" width="4.00390625" style="0" customWidth="1"/>
    <col min="2" max="2" width="7.375" style="0" customWidth="1"/>
    <col min="3" max="3" width="5.75390625" style="0" customWidth="1"/>
    <col min="10" max="10" width="6.25390625" style="1" customWidth="1"/>
  </cols>
  <sheetData>
    <row r="1" spans="1:10" ht="14.25">
      <c r="A1" s="2" t="s">
        <v>0</v>
      </c>
      <c r="B1" s="3"/>
      <c r="C1" s="3"/>
      <c r="D1" s="3"/>
      <c r="E1" s="3"/>
      <c r="F1" s="3"/>
      <c r="G1" s="3"/>
      <c r="H1" s="3"/>
      <c r="I1" s="3"/>
      <c r="J1" s="18"/>
    </row>
    <row r="2" spans="1:10" ht="46.5" customHeight="1">
      <c r="A2" s="3"/>
      <c r="B2" s="3"/>
      <c r="C2" s="3"/>
      <c r="D2" s="3"/>
      <c r="E2" s="3"/>
      <c r="F2" s="3"/>
      <c r="G2" s="3"/>
      <c r="H2" s="3"/>
      <c r="I2" s="3"/>
      <c r="J2" s="18"/>
    </row>
    <row r="3" spans="8:10" ht="14.25">
      <c r="H3" s="4" t="s">
        <v>1</v>
      </c>
      <c r="I3" s="4"/>
      <c r="J3" s="19"/>
    </row>
    <row r="4" spans="1:10" ht="14.25">
      <c r="A4" s="5" t="s">
        <v>2</v>
      </c>
      <c r="B4" s="5" t="s">
        <v>3</v>
      </c>
      <c r="C4" s="6" t="s">
        <v>4</v>
      </c>
      <c r="D4" s="7" t="s">
        <v>5</v>
      </c>
      <c r="E4" s="5" t="s">
        <v>6</v>
      </c>
      <c r="F4" s="8"/>
      <c r="G4" s="5" t="s">
        <v>7</v>
      </c>
      <c r="H4" s="9"/>
      <c r="I4" s="7" t="s">
        <v>8</v>
      </c>
      <c r="J4" s="7" t="s">
        <v>9</v>
      </c>
    </row>
    <row r="5" spans="1:10" ht="36">
      <c r="A5" s="5"/>
      <c r="B5" s="5"/>
      <c r="C5" s="10"/>
      <c r="D5" s="7"/>
      <c r="E5" s="11" t="s">
        <v>10</v>
      </c>
      <c r="F5" s="12" t="s">
        <v>11</v>
      </c>
      <c r="G5" s="11" t="s">
        <v>12</v>
      </c>
      <c r="H5" s="13" t="s">
        <v>13</v>
      </c>
      <c r="I5" s="5"/>
      <c r="J5" s="7"/>
    </row>
    <row r="6" spans="1:10" ht="18.75">
      <c r="A6" s="14">
        <v>1</v>
      </c>
      <c r="B6" s="15" t="s">
        <v>14</v>
      </c>
      <c r="C6" s="16" t="s">
        <v>15</v>
      </c>
      <c r="D6" s="16" t="s">
        <v>16</v>
      </c>
      <c r="E6" s="15">
        <v>214.1</v>
      </c>
      <c r="F6" s="14">
        <f>E6/3*0.6</f>
        <v>42.81999999999999</v>
      </c>
      <c r="G6" s="14">
        <v>88.4</v>
      </c>
      <c r="H6" s="14">
        <f>G6*0.4</f>
        <v>35.36000000000001</v>
      </c>
      <c r="I6" s="14">
        <f>F6+H6</f>
        <v>78.18</v>
      </c>
      <c r="J6" s="20" t="s">
        <v>17</v>
      </c>
    </row>
    <row r="7" spans="1:13" ht="18.75">
      <c r="A7" s="14">
        <v>2</v>
      </c>
      <c r="B7" s="15" t="s">
        <v>18</v>
      </c>
      <c r="C7" s="16" t="s">
        <v>15</v>
      </c>
      <c r="D7" s="16" t="s">
        <v>16</v>
      </c>
      <c r="E7" s="15">
        <v>211.5</v>
      </c>
      <c r="F7" s="14">
        <f aca="true" t="shared" si="0" ref="F7:F29">E7/3*0.6</f>
        <v>42.3</v>
      </c>
      <c r="G7" s="14">
        <v>90.8</v>
      </c>
      <c r="H7" s="14">
        <f>G7*0.4</f>
        <v>36.32</v>
      </c>
      <c r="I7" s="21">
        <f>F7+H7</f>
        <v>78.62</v>
      </c>
      <c r="J7" s="21" t="s">
        <v>19</v>
      </c>
      <c r="M7" s="22"/>
    </row>
    <row r="8" spans="1:10" ht="18.75">
      <c r="A8" s="14">
        <v>3</v>
      </c>
      <c r="B8" s="15" t="s">
        <v>20</v>
      </c>
      <c r="C8" s="16" t="s">
        <v>15</v>
      </c>
      <c r="D8" s="16" t="s">
        <v>16</v>
      </c>
      <c r="E8" s="15">
        <v>207.2</v>
      </c>
      <c r="F8" s="14">
        <f t="shared" si="0"/>
        <v>41.44</v>
      </c>
      <c r="G8" s="14">
        <v>89</v>
      </c>
      <c r="H8" s="14">
        <f aca="true" t="shared" si="1" ref="H8:H39">G8*0.4</f>
        <v>35.6</v>
      </c>
      <c r="I8" s="20">
        <f>F8+H8</f>
        <v>77.03999999999999</v>
      </c>
      <c r="J8" s="20" t="s">
        <v>17</v>
      </c>
    </row>
    <row r="9" spans="1:10" ht="18.75">
      <c r="A9" s="14">
        <v>4</v>
      </c>
      <c r="B9" s="15" t="s">
        <v>21</v>
      </c>
      <c r="C9" s="16" t="s">
        <v>15</v>
      </c>
      <c r="D9" s="16" t="s">
        <v>22</v>
      </c>
      <c r="E9" s="15">
        <v>181.4</v>
      </c>
      <c r="F9" s="14">
        <f t="shared" si="0"/>
        <v>36.28</v>
      </c>
      <c r="G9" s="14">
        <v>83</v>
      </c>
      <c r="H9" s="14">
        <f t="shared" si="1"/>
        <v>33.2</v>
      </c>
      <c r="I9" s="21">
        <f aca="true" t="shared" si="2" ref="I9:I40">F9+H9</f>
        <v>69.48</v>
      </c>
      <c r="J9" s="21" t="s">
        <v>19</v>
      </c>
    </row>
    <row r="10" spans="1:10" ht="18.75">
      <c r="A10" s="14">
        <v>5</v>
      </c>
      <c r="B10" s="15" t="s">
        <v>23</v>
      </c>
      <c r="C10" s="16" t="s">
        <v>15</v>
      </c>
      <c r="D10" s="16" t="s">
        <v>22</v>
      </c>
      <c r="E10" s="15">
        <v>161.3</v>
      </c>
      <c r="F10" s="14">
        <f t="shared" si="0"/>
        <v>32.260000000000005</v>
      </c>
      <c r="G10" s="14">
        <v>78.2</v>
      </c>
      <c r="H10" s="14">
        <f t="shared" si="1"/>
        <v>31.28</v>
      </c>
      <c r="I10" s="14">
        <f t="shared" si="2"/>
        <v>63.540000000000006</v>
      </c>
      <c r="J10" s="20" t="s">
        <v>17</v>
      </c>
    </row>
    <row r="11" spans="1:10" ht="18.75">
      <c r="A11" s="14">
        <v>6</v>
      </c>
      <c r="B11" s="15" t="s">
        <v>24</v>
      </c>
      <c r="C11" s="16" t="s">
        <v>15</v>
      </c>
      <c r="D11" s="16" t="s">
        <v>25</v>
      </c>
      <c r="E11" s="15">
        <v>210.9</v>
      </c>
      <c r="F11" s="14">
        <f t="shared" si="0"/>
        <v>42.18</v>
      </c>
      <c r="G11" s="14">
        <v>87.2</v>
      </c>
      <c r="H11" s="14">
        <f t="shared" si="1"/>
        <v>34.88</v>
      </c>
      <c r="I11" s="14">
        <f t="shared" si="2"/>
        <v>77.06</v>
      </c>
      <c r="J11" s="21" t="s">
        <v>19</v>
      </c>
    </row>
    <row r="12" spans="1:10" ht="18.75">
      <c r="A12" s="14">
        <v>7</v>
      </c>
      <c r="B12" s="15" t="s">
        <v>26</v>
      </c>
      <c r="C12" s="16" t="s">
        <v>15</v>
      </c>
      <c r="D12" s="16" t="s">
        <v>25</v>
      </c>
      <c r="E12" s="15">
        <v>200</v>
      </c>
      <c r="F12" s="14">
        <f t="shared" si="0"/>
        <v>40</v>
      </c>
      <c r="G12" s="14" t="s">
        <v>27</v>
      </c>
      <c r="H12" s="14">
        <v>0</v>
      </c>
      <c r="I12" s="14">
        <f t="shared" si="2"/>
        <v>40</v>
      </c>
      <c r="J12" s="20" t="s">
        <v>17</v>
      </c>
    </row>
    <row r="13" spans="1:10" ht="18.75">
      <c r="A13" s="14">
        <v>8</v>
      </c>
      <c r="B13" s="15" t="s">
        <v>28</v>
      </c>
      <c r="C13" s="16" t="s">
        <v>15</v>
      </c>
      <c r="D13" s="16" t="s">
        <v>25</v>
      </c>
      <c r="E13" s="15">
        <v>199.5</v>
      </c>
      <c r="F13" s="14">
        <f t="shared" si="0"/>
        <v>39.9</v>
      </c>
      <c r="G13" s="14">
        <v>83.6</v>
      </c>
      <c r="H13" s="14">
        <f t="shared" si="1"/>
        <v>33.44</v>
      </c>
      <c r="I13" s="14">
        <f t="shared" si="2"/>
        <v>73.34</v>
      </c>
      <c r="J13" s="21" t="s">
        <v>19</v>
      </c>
    </row>
    <row r="14" spans="1:10" ht="18.75">
      <c r="A14" s="14">
        <v>9</v>
      </c>
      <c r="B14" s="15" t="s">
        <v>29</v>
      </c>
      <c r="C14" s="16" t="s">
        <v>30</v>
      </c>
      <c r="D14" s="16" t="s">
        <v>25</v>
      </c>
      <c r="E14" s="15">
        <v>186.8</v>
      </c>
      <c r="F14" s="14">
        <f t="shared" si="0"/>
        <v>37.36</v>
      </c>
      <c r="G14" s="14" t="s">
        <v>27</v>
      </c>
      <c r="H14" s="14">
        <v>0</v>
      </c>
      <c r="I14" s="14">
        <f t="shared" si="2"/>
        <v>37.36</v>
      </c>
      <c r="J14" s="20" t="s">
        <v>17</v>
      </c>
    </row>
    <row r="15" spans="1:10" ht="18.75">
      <c r="A15" s="14">
        <v>10</v>
      </c>
      <c r="B15" s="15" t="s">
        <v>31</v>
      </c>
      <c r="C15" s="16" t="s">
        <v>15</v>
      </c>
      <c r="D15" s="16" t="s">
        <v>25</v>
      </c>
      <c r="E15" s="15">
        <v>182</v>
      </c>
      <c r="F15" s="14">
        <f t="shared" si="0"/>
        <v>36.4</v>
      </c>
      <c r="G15" s="14">
        <v>81.8</v>
      </c>
      <c r="H15" s="14">
        <f t="shared" si="1"/>
        <v>32.72</v>
      </c>
      <c r="I15" s="14">
        <f t="shared" si="2"/>
        <v>69.12</v>
      </c>
      <c r="J15" s="20" t="s">
        <v>17</v>
      </c>
    </row>
    <row r="16" spans="1:10" ht="18.75">
      <c r="A16" s="14">
        <v>11</v>
      </c>
      <c r="B16" s="15" t="s">
        <v>32</v>
      </c>
      <c r="C16" s="16" t="s">
        <v>15</v>
      </c>
      <c r="D16" s="16" t="s">
        <v>25</v>
      </c>
      <c r="E16" s="15">
        <v>170.1</v>
      </c>
      <c r="F16" s="14">
        <f t="shared" si="0"/>
        <v>34.019999999999996</v>
      </c>
      <c r="G16" s="14">
        <v>67.2</v>
      </c>
      <c r="H16" s="14">
        <f t="shared" si="1"/>
        <v>26.880000000000003</v>
      </c>
      <c r="I16" s="14">
        <f t="shared" si="2"/>
        <v>60.9</v>
      </c>
      <c r="J16" s="20" t="s">
        <v>17</v>
      </c>
    </row>
    <row r="17" spans="1:10" ht="18.75">
      <c r="A17" s="14">
        <v>12</v>
      </c>
      <c r="B17" s="15" t="s">
        <v>33</v>
      </c>
      <c r="C17" s="16" t="s">
        <v>30</v>
      </c>
      <c r="D17" s="16" t="s">
        <v>34</v>
      </c>
      <c r="E17" s="15">
        <v>223.2</v>
      </c>
      <c r="F17" s="14">
        <f t="shared" si="0"/>
        <v>44.63999999999999</v>
      </c>
      <c r="G17" s="14">
        <v>89.2</v>
      </c>
      <c r="H17" s="14">
        <f t="shared" si="1"/>
        <v>35.68</v>
      </c>
      <c r="I17" s="14">
        <f t="shared" si="2"/>
        <v>80.32</v>
      </c>
      <c r="J17" s="21" t="s">
        <v>19</v>
      </c>
    </row>
    <row r="18" spans="1:10" ht="18.75">
      <c r="A18" s="14">
        <v>13</v>
      </c>
      <c r="B18" s="15" t="s">
        <v>35</v>
      </c>
      <c r="C18" s="16" t="s">
        <v>15</v>
      </c>
      <c r="D18" s="16" t="s">
        <v>34</v>
      </c>
      <c r="E18" s="15">
        <v>218.6</v>
      </c>
      <c r="F18" s="14">
        <f t="shared" si="0"/>
        <v>43.71999999999999</v>
      </c>
      <c r="G18" s="14">
        <v>86.4</v>
      </c>
      <c r="H18" s="14">
        <f t="shared" si="1"/>
        <v>34.56</v>
      </c>
      <c r="I18" s="14">
        <f t="shared" si="2"/>
        <v>78.28</v>
      </c>
      <c r="J18" s="20" t="s">
        <v>17</v>
      </c>
    </row>
    <row r="19" spans="1:10" ht="18.75">
      <c r="A19" s="14">
        <v>14</v>
      </c>
      <c r="B19" s="15" t="s">
        <v>36</v>
      </c>
      <c r="C19" s="16" t="s">
        <v>15</v>
      </c>
      <c r="D19" s="16" t="s">
        <v>34</v>
      </c>
      <c r="E19" s="15">
        <v>208</v>
      </c>
      <c r="F19" s="14">
        <f t="shared" si="0"/>
        <v>41.599999999999994</v>
      </c>
      <c r="G19" s="14">
        <v>85.8</v>
      </c>
      <c r="H19" s="14">
        <f t="shared" si="1"/>
        <v>34.32</v>
      </c>
      <c r="I19" s="14">
        <f t="shared" si="2"/>
        <v>75.91999999999999</v>
      </c>
      <c r="J19" s="20" t="s">
        <v>17</v>
      </c>
    </row>
    <row r="20" spans="1:10" ht="18.75">
      <c r="A20" s="14">
        <v>15</v>
      </c>
      <c r="B20" s="15" t="s">
        <v>37</v>
      </c>
      <c r="C20" s="16" t="s">
        <v>15</v>
      </c>
      <c r="D20" s="16" t="s">
        <v>38</v>
      </c>
      <c r="E20" s="15">
        <v>211.7</v>
      </c>
      <c r="F20" s="14">
        <f t="shared" si="0"/>
        <v>42.339999999999996</v>
      </c>
      <c r="G20" s="14">
        <v>89.8</v>
      </c>
      <c r="H20" s="14">
        <f t="shared" si="1"/>
        <v>35.92</v>
      </c>
      <c r="I20" s="14">
        <f t="shared" si="2"/>
        <v>78.25999999999999</v>
      </c>
      <c r="J20" s="21" t="s">
        <v>19</v>
      </c>
    </row>
    <row r="21" spans="1:10" ht="18.75">
      <c r="A21" s="14">
        <v>16</v>
      </c>
      <c r="B21" s="15" t="s">
        <v>39</v>
      </c>
      <c r="C21" s="16" t="s">
        <v>30</v>
      </c>
      <c r="D21" s="16" t="s">
        <v>38</v>
      </c>
      <c r="E21" s="15">
        <v>204.8</v>
      </c>
      <c r="F21" s="14">
        <f t="shared" si="0"/>
        <v>40.96</v>
      </c>
      <c r="G21" s="14">
        <v>87.2</v>
      </c>
      <c r="H21" s="14">
        <f t="shared" si="1"/>
        <v>34.88</v>
      </c>
      <c r="I21" s="14">
        <f t="shared" si="2"/>
        <v>75.84</v>
      </c>
      <c r="J21" s="21" t="s">
        <v>19</v>
      </c>
    </row>
    <row r="22" spans="1:10" ht="18.75">
      <c r="A22" s="14">
        <v>17</v>
      </c>
      <c r="B22" s="15" t="s">
        <v>40</v>
      </c>
      <c r="C22" s="16" t="s">
        <v>15</v>
      </c>
      <c r="D22" s="16" t="s">
        <v>38</v>
      </c>
      <c r="E22" s="15">
        <v>197.2</v>
      </c>
      <c r="F22" s="14">
        <f t="shared" si="0"/>
        <v>39.44</v>
      </c>
      <c r="G22" s="14">
        <v>85</v>
      </c>
      <c r="H22" s="14">
        <f t="shared" si="1"/>
        <v>34</v>
      </c>
      <c r="I22" s="14">
        <f t="shared" si="2"/>
        <v>73.44</v>
      </c>
      <c r="J22" s="20" t="s">
        <v>17</v>
      </c>
    </row>
    <row r="23" spans="1:10" ht="18.75">
      <c r="A23" s="14">
        <v>18</v>
      </c>
      <c r="B23" s="15" t="s">
        <v>41</v>
      </c>
      <c r="C23" s="16" t="s">
        <v>15</v>
      </c>
      <c r="D23" s="16" t="s">
        <v>38</v>
      </c>
      <c r="E23" s="15">
        <v>194.7</v>
      </c>
      <c r="F23" s="14">
        <f t="shared" si="0"/>
        <v>38.93999999999999</v>
      </c>
      <c r="G23" s="14">
        <v>79.8</v>
      </c>
      <c r="H23" s="14">
        <f t="shared" si="1"/>
        <v>31.92</v>
      </c>
      <c r="I23" s="14">
        <f t="shared" si="2"/>
        <v>70.85999999999999</v>
      </c>
      <c r="J23" s="20" t="s">
        <v>17</v>
      </c>
    </row>
    <row r="24" spans="1:10" ht="18.75">
      <c r="A24" s="14">
        <v>19</v>
      </c>
      <c r="B24" s="15" t="s">
        <v>42</v>
      </c>
      <c r="C24" s="16" t="s">
        <v>30</v>
      </c>
      <c r="D24" s="16" t="s">
        <v>38</v>
      </c>
      <c r="E24" s="15">
        <v>189.9</v>
      </c>
      <c r="F24" s="14">
        <f t="shared" si="0"/>
        <v>37.980000000000004</v>
      </c>
      <c r="G24" s="14" t="s">
        <v>27</v>
      </c>
      <c r="H24" s="14">
        <v>0</v>
      </c>
      <c r="I24" s="14">
        <f t="shared" si="2"/>
        <v>37.980000000000004</v>
      </c>
      <c r="J24" s="20" t="s">
        <v>17</v>
      </c>
    </row>
    <row r="25" spans="1:10" ht="18.75">
      <c r="A25" s="14">
        <v>20</v>
      </c>
      <c r="B25" s="15" t="s">
        <v>43</v>
      </c>
      <c r="C25" s="16" t="s">
        <v>30</v>
      </c>
      <c r="D25" s="16" t="s">
        <v>38</v>
      </c>
      <c r="E25" s="15">
        <v>189.8</v>
      </c>
      <c r="F25" s="14">
        <f t="shared" si="0"/>
        <v>37.96</v>
      </c>
      <c r="G25" s="14">
        <v>80.6</v>
      </c>
      <c r="H25" s="14">
        <f t="shared" si="1"/>
        <v>32.24</v>
      </c>
      <c r="I25" s="14">
        <f t="shared" si="2"/>
        <v>70.2</v>
      </c>
      <c r="J25" s="20" t="s">
        <v>17</v>
      </c>
    </row>
    <row r="26" spans="1:10" ht="18.75">
      <c r="A26" s="14">
        <v>21</v>
      </c>
      <c r="B26" s="17" t="s">
        <v>44</v>
      </c>
      <c r="C26" s="16" t="s">
        <v>30</v>
      </c>
      <c r="D26" s="16" t="s">
        <v>45</v>
      </c>
      <c r="E26" s="15">
        <v>212.4</v>
      </c>
      <c r="F26" s="14">
        <f t="shared" si="0"/>
        <v>42.48</v>
      </c>
      <c r="G26" s="14">
        <v>84.2</v>
      </c>
      <c r="H26" s="14">
        <f t="shared" si="1"/>
        <v>33.68</v>
      </c>
      <c r="I26" s="14">
        <f t="shared" si="2"/>
        <v>76.16</v>
      </c>
      <c r="J26" s="21" t="s">
        <v>19</v>
      </c>
    </row>
    <row r="27" spans="1:10" ht="18.75">
      <c r="A27" s="14">
        <v>22</v>
      </c>
      <c r="B27" s="17" t="s">
        <v>46</v>
      </c>
      <c r="C27" s="16" t="s">
        <v>15</v>
      </c>
      <c r="D27" s="16" t="s">
        <v>45</v>
      </c>
      <c r="E27" s="15">
        <v>202.6</v>
      </c>
      <c r="F27" s="14">
        <f t="shared" si="0"/>
        <v>40.519999999999996</v>
      </c>
      <c r="G27" s="14">
        <v>84.6</v>
      </c>
      <c r="H27" s="14">
        <f t="shared" si="1"/>
        <v>33.839999999999996</v>
      </c>
      <c r="I27" s="14">
        <f t="shared" si="2"/>
        <v>74.35999999999999</v>
      </c>
      <c r="J27" s="21" t="s">
        <v>19</v>
      </c>
    </row>
    <row r="28" spans="1:10" ht="18.75">
      <c r="A28" s="14">
        <v>23</v>
      </c>
      <c r="B28" s="17" t="s">
        <v>47</v>
      </c>
      <c r="C28" s="16" t="s">
        <v>30</v>
      </c>
      <c r="D28" s="16" t="s">
        <v>45</v>
      </c>
      <c r="E28" s="15">
        <v>202.5</v>
      </c>
      <c r="F28" s="14">
        <f t="shared" si="0"/>
        <v>40.5</v>
      </c>
      <c r="G28" s="14">
        <v>87.6</v>
      </c>
      <c r="H28" s="14">
        <f t="shared" si="1"/>
        <v>35.04</v>
      </c>
      <c r="I28" s="14">
        <f t="shared" si="2"/>
        <v>75.53999999999999</v>
      </c>
      <c r="J28" s="21" t="s">
        <v>19</v>
      </c>
    </row>
    <row r="29" spans="1:10" ht="18.75">
      <c r="A29" s="14">
        <v>24</v>
      </c>
      <c r="B29" s="17" t="s">
        <v>48</v>
      </c>
      <c r="C29" s="16" t="s">
        <v>30</v>
      </c>
      <c r="D29" s="16" t="s">
        <v>45</v>
      </c>
      <c r="E29" s="15">
        <v>195.4</v>
      </c>
      <c r="F29" s="14">
        <f t="shared" si="0"/>
        <v>39.080000000000005</v>
      </c>
      <c r="G29" s="14">
        <v>83.2</v>
      </c>
      <c r="H29" s="14">
        <f t="shared" si="1"/>
        <v>33.28</v>
      </c>
      <c r="I29" s="14">
        <f t="shared" si="2"/>
        <v>72.36000000000001</v>
      </c>
      <c r="J29" s="20" t="s">
        <v>17</v>
      </c>
    </row>
    <row r="30" spans="1:10" ht="18.75">
      <c r="A30" s="14">
        <v>25</v>
      </c>
      <c r="B30" s="17" t="s">
        <v>49</v>
      </c>
      <c r="C30" s="16" t="s">
        <v>15</v>
      </c>
      <c r="D30" s="16" t="s">
        <v>45</v>
      </c>
      <c r="E30" s="15">
        <v>192.2</v>
      </c>
      <c r="F30" s="14">
        <f aca="true" t="shared" si="3" ref="F30:F61">E30/3*0.6</f>
        <v>38.44</v>
      </c>
      <c r="G30" s="14" t="s">
        <v>27</v>
      </c>
      <c r="H30" s="14">
        <v>0</v>
      </c>
      <c r="I30" s="14">
        <f t="shared" si="2"/>
        <v>38.44</v>
      </c>
      <c r="J30" s="20" t="s">
        <v>17</v>
      </c>
    </row>
    <row r="31" spans="1:10" ht="18.75">
      <c r="A31" s="14">
        <v>26</v>
      </c>
      <c r="B31" s="17" t="s">
        <v>50</v>
      </c>
      <c r="C31" s="16" t="s">
        <v>30</v>
      </c>
      <c r="D31" s="16" t="s">
        <v>45</v>
      </c>
      <c r="E31" s="15">
        <v>191.1</v>
      </c>
      <c r="F31" s="14">
        <f t="shared" si="3"/>
        <v>38.22</v>
      </c>
      <c r="G31" s="14" t="s">
        <v>27</v>
      </c>
      <c r="H31" s="14">
        <v>0</v>
      </c>
      <c r="I31" s="14">
        <f t="shared" si="2"/>
        <v>38.22</v>
      </c>
      <c r="J31" s="20" t="s">
        <v>17</v>
      </c>
    </row>
    <row r="32" spans="1:10" ht="18.75">
      <c r="A32" s="14">
        <v>27</v>
      </c>
      <c r="B32" s="17" t="s">
        <v>51</v>
      </c>
      <c r="C32" s="16" t="s">
        <v>30</v>
      </c>
      <c r="D32" s="16" t="s">
        <v>45</v>
      </c>
      <c r="E32" s="15">
        <v>181.3</v>
      </c>
      <c r="F32" s="14">
        <f t="shared" si="3"/>
        <v>36.26</v>
      </c>
      <c r="G32" s="14">
        <v>76.2</v>
      </c>
      <c r="H32" s="14">
        <f t="shared" si="1"/>
        <v>30.480000000000004</v>
      </c>
      <c r="I32" s="14">
        <f t="shared" si="2"/>
        <v>66.74000000000001</v>
      </c>
      <c r="J32" s="20" t="s">
        <v>17</v>
      </c>
    </row>
    <row r="33" spans="1:10" ht="18.75">
      <c r="A33" s="14">
        <v>28</v>
      </c>
      <c r="B33" s="17" t="s">
        <v>52</v>
      </c>
      <c r="C33" s="16" t="s">
        <v>15</v>
      </c>
      <c r="D33" s="16" t="s">
        <v>45</v>
      </c>
      <c r="E33" s="15">
        <v>179.1</v>
      </c>
      <c r="F33" s="14">
        <f t="shared" si="3"/>
        <v>35.81999999999999</v>
      </c>
      <c r="G33" s="14">
        <v>73.8</v>
      </c>
      <c r="H33" s="14">
        <f t="shared" si="1"/>
        <v>29.52</v>
      </c>
      <c r="I33" s="14">
        <f t="shared" si="2"/>
        <v>65.33999999999999</v>
      </c>
      <c r="J33" s="20" t="s">
        <v>17</v>
      </c>
    </row>
    <row r="34" spans="1:10" ht="18.75">
      <c r="A34" s="14">
        <v>29</v>
      </c>
      <c r="B34" s="17" t="s">
        <v>53</v>
      </c>
      <c r="C34" s="16" t="s">
        <v>30</v>
      </c>
      <c r="D34" s="16" t="s">
        <v>45</v>
      </c>
      <c r="E34" s="15">
        <v>169.7</v>
      </c>
      <c r="F34" s="14">
        <f t="shared" si="3"/>
        <v>33.94</v>
      </c>
      <c r="G34" s="14">
        <v>80.2</v>
      </c>
      <c r="H34" s="14">
        <f t="shared" si="1"/>
        <v>32.080000000000005</v>
      </c>
      <c r="I34" s="14">
        <f t="shared" si="2"/>
        <v>66.02000000000001</v>
      </c>
      <c r="J34" s="20" t="s">
        <v>17</v>
      </c>
    </row>
    <row r="35" spans="1:10" ht="18.75">
      <c r="A35" s="14">
        <v>30</v>
      </c>
      <c r="B35" s="15" t="s">
        <v>54</v>
      </c>
      <c r="C35" s="16" t="s">
        <v>30</v>
      </c>
      <c r="D35" s="16" t="s">
        <v>55</v>
      </c>
      <c r="E35" s="15">
        <v>217.1</v>
      </c>
      <c r="F35" s="14">
        <f t="shared" si="3"/>
        <v>43.419999999999995</v>
      </c>
      <c r="G35" s="14">
        <v>86</v>
      </c>
      <c r="H35" s="14">
        <f t="shared" si="1"/>
        <v>34.4</v>
      </c>
      <c r="I35" s="14">
        <f t="shared" si="2"/>
        <v>77.82</v>
      </c>
      <c r="J35" s="21" t="s">
        <v>19</v>
      </c>
    </row>
    <row r="36" spans="1:10" ht="18.75">
      <c r="A36" s="14">
        <v>31</v>
      </c>
      <c r="B36" s="15" t="s">
        <v>56</v>
      </c>
      <c r="C36" s="16" t="s">
        <v>15</v>
      </c>
      <c r="D36" s="16" t="s">
        <v>57</v>
      </c>
      <c r="E36" s="15">
        <v>215.4</v>
      </c>
      <c r="F36" s="14">
        <f t="shared" si="3"/>
        <v>43.08</v>
      </c>
      <c r="G36" s="14">
        <v>88</v>
      </c>
      <c r="H36" s="14">
        <f t="shared" si="1"/>
        <v>35.2</v>
      </c>
      <c r="I36" s="14">
        <f t="shared" si="2"/>
        <v>78.28</v>
      </c>
      <c r="J36" s="21" t="s">
        <v>19</v>
      </c>
    </row>
    <row r="37" spans="1:10" ht="18.75">
      <c r="A37" s="14">
        <v>32</v>
      </c>
      <c r="B37" s="15" t="s">
        <v>58</v>
      </c>
      <c r="C37" s="16" t="s">
        <v>15</v>
      </c>
      <c r="D37" s="16" t="s">
        <v>57</v>
      </c>
      <c r="E37" s="15">
        <v>204.9</v>
      </c>
      <c r="F37" s="14">
        <f t="shared" si="3"/>
        <v>40.98</v>
      </c>
      <c r="G37" s="14">
        <v>88.8</v>
      </c>
      <c r="H37" s="14">
        <f t="shared" si="1"/>
        <v>35.52</v>
      </c>
      <c r="I37" s="14">
        <f t="shared" si="2"/>
        <v>76.5</v>
      </c>
      <c r="J37" s="20" t="s">
        <v>17</v>
      </c>
    </row>
    <row r="38" spans="1:10" ht="18.75">
      <c r="A38" s="14">
        <v>33</v>
      </c>
      <c r="B38" s="15" t="s">
        <v>59</v>
      </c>
      <c r="C38" s="16" t="s">
        <v>30</v>
      </c>
      <c r="D38" s="16" t="s">
        <v>57</v>
      </c>
      <c r="E38" s="15">
        <v>201.5</v>
      </c>
      <c r="F38" s="14">
        <f t="shared" si="3"/>
        <v>40.300000000000004</v>
      </c>
      <c r="G38" s="14">
        <v>79.4</v>
      </c>
      <c r="H38" s="14">
        <f t="shared" si="1"/>
        <v>31.760000000000005</v>
      </c>
      <c r="I38" s="14">
        <f t="shared" si="2"/>
        <v>72.06</v>
      </c>
      <c r="J38" s="20" t="s">
        <v>17</v>
      </c>
    </row>
    <row r="39" spans="1:10" ht="18.75">
      <c r="A39" s="14">
        <v>34</v>
      </c>
      <c r="B39" s="15" t="s">
        <v>60</v>
      </c>
      <c r="C39" s="16" t="s">
        <v>30</v>
      </c>
      <c r="D39" s="16" t="s">
        <v>61</v>
      </c>
      <c r="E39" s="15">
        <v>188</v>
      </c>
      <c r="F39" s="14">
        <f t="shared" si="3"/>
        <v>37.599999999999994</v>
      </c>
      <c r="G39" s="14">
        <v>85.6</v>
      </c>
      <c r="H39" s="14">
        <f t="shared" si="1"/>
        <v>34.24</v>
      </c>
      <c r="I39" s="14">
        <f t="shared" si="2"/>
        <v>71.84</v>
      </c>
      <c r="J39" s="21" t="s">
        <v>19</v>
      </c>
    </row>
    <row r="40" spans="1:10" ht="18.75">
      <c r="A40" s="14">
        <v>35</v>
      </c>
      <c r="B40" s="15" t="s">
        <v>62</v>
      </c>
      <c r="C40" s="16" t="s">
        <v>15</v>
      </c>
      <c r="D40" s="16" t="s">
        <v>61</v>
      </c>
      <c r="E40" s="15">
        <v>188</v>
      </c>
      <c r="F40" s="14">
        <f t="shared" si="3"/>
        <v>37.599999999999994</v>
      </c>
      <c r="G40" s="14">
        <v>82.8</v>
      </c>
      <c r="H40" s="14">
        <f aca="true" t="shared" si="4" ref="H40:H71">G40*0.4</f>
        <v>33.12</v>
      </c>
      <c r="I40" s="14">
        <f t="shared" si="2"/>
        <v>70.72</v>
      </c>
      <c r="J40" s="20" t="s">
        <v>17</v>
      </c>
    </row>
    <row r="41" spans="1:10" ht="18.75">
      <c r="A41" s="14">
        <v>36</v>
      </c>
      <c r="B41" s="15" t="s">
        <v>63</v>
      </c>
      <c r="C41" s="16" t="s">
        <v>15</v>
      </c>
      <c r="D41" s="16" t="s">
        <v>61</v>
      </c>
      <c r="E41" s="15">
        <v>178.6</v>
      </c>
      <c r="F41" s="14">
        <f t="shared" si="3"/>
        <v>35.72</v>
      </c>
      <c r="G41" s="14" t="s">
        <v>27</v>
      </c>
      <c r="H41" s="14">
        <v>0</v>
      </c>
      <c r="I41" s="14">
        <f aca="true" t="shared" si="5" ref="I41:I72">F41+H41</f>
        <v>35.72</v>
      </c>
      <c r="J41" s="20" t="s">
        <v>17</v>
      </c>
    </row>
    <row r="42" spans="1:10" ht="18.75">
      <c r="A42" s="14">
        <v>37</v>
      </c>
      <c r="B42" s="15" t="s">
        <v>64</v>
      </c>
      <c r="C42" s="16" t="s">
        <v>15</v>
      </c>
      <c r="D42" s="16" t="s">
        <v>65</v>
      </c>
      <c r="E42" s="15">
        <v>209.5</v>
      </c>
      <c r="F42" s="14">
        <f t="shared" si="3"/>
        <v>41.9</v>
      </c>
      <c r="G42" s="14">
        <v>90.8</v>
      </c>
      <c r="H42" s="14">
        <f t="shared" si="4"/>
        <v>36.32</v>
      </c>
      <c r="I42" s="14">
        <f t="shared" si="5"/>
        <v>78.22</v>
      </c>
      <c r="J42" s="20" t="s">
        <v>17</v>
      </c>
    </row>
    <row r="43" spans="1:10" ht="18.75">
      <c r="A43" s="14">
        <v>38</v>
      </c>
      <c r="B43" s="15" t="s">
        <v>66</v>
      </c>
      <c r="C43" s="16" t="s">
        <v>15</v>
      </c>
      <c r="D43" s="16" t="s">
        <v>65</v>
      </c>
      <c r="E43" s="15">
        <v>209.5</v>
      </c>
      <c r="F43" s="14">
        <f t="shared" si="3"/>
        <v>41.9</v>
      </c>
      <c r="G43" s="14">
        <v>91.2</v>
      </c>
      <c r="H43" s="14">
        <f t="shared" si="4"/>
        <v>36.480000000000004</v>
      </c>
      <c r="I43" s="14">
        <f t="shared" si="5"/>
        <v>78.38</v>
      </c>
      <c r="J43" s="21" t="s">
        <v>19</v>
      </c>
    </row>
    <row r="44" spans="1:10" ht="18.75">
      <c r="A44" s="14">
        <v>39</v>
      </c>
      <c r="B44" s="15" t="s">
        <v>67</v>
      </c>
      <c r="C44" s="16" t="s">
        <v>15</v>
      </c>
      <c r="D44" s="16" t="s">
        <v>65</v>
      </c>
      <c r="E44" s="15">
        <v>204.1</v>
      </c>
      <c r="F44" s="14">
        <f t="shared" si="3"/>
        <v>40.82</v>
      </c>
      <c r="G44" s="14">
        <v>90.4</v>
      </c>
      <c r="H44" s="14">
        <f t="shared" si="4"/>
        <v>36.160000000000004</v>
      </c>
      <c r="I44" s="14">
        <f t="shared" si="5"/>
        <v>76.98</v>
      </c>
      <c r="J44" s="20" t="s">
        <v>17</v>
      </c>
    </row>
    <row r="45" spans="1:10" ht="18.75">
      <c r="A45" s="14">
        <v>40</v>
      </c>
      <c r="B45" s="15" t="s">
        <v>68</v>
      </c>
      <c r="C45" s="16" t="s">
        <v>15</v>
      </c>
      <c r="D45" s="16" t="s">
        <v>69</v>
      </c>
      <c r="E45" s="15">
        <v>205.8</v>
      </c>
      <c r="F45" s="14">
        <f t="shared" si="3"/>
        <v>41.160000000000004</v>
      </c>
      <c r="G45" s="14">
        <v>88.8</v>
      </c>
      <c r="H45" s="14">
        <f t="shared" si="4"/>
        <v>35.52</v>
      </c>
      <c r="I45" s="14">
        <f t="shared" si="5"/>
        <v>76.68</v>
      </c>
      <c r="J45" s="21" t="s">
        <v>19</v>
      </c>
    </row>
    <row r="46" spans="1:10" ht="18.75">
      <c r="A46" s="14">
        <v>41</v>
      </c>
      <c r="B46" s="15" t="s">
        <v>70</v>
      </c>
      <c r="C46" s="16" t="s">
        <v>15</v>
      </c>
      <c r="D46" s="16" t="s">
        <v>69</v>
      </c>
      <c r="E46" s="15">
        <v>204.1</v>
      </c>
      <c r="F46" s="14">
        <f t="shared" si="3"/>
        <v>40.82</v>
      </c>
      <c r="G46" s="14">
        <v>85.8</v>
      </c>
      <c r="H46" s="14">
        <f t="shared" si="4"/>
        <v>34.32</v>
      </c>
      <c r="I46" s="14">
        <f t="shared" si="5"/>
        <v>75.14</v>
      </c>
      <c r="J46" s="20" t="s">
        <v>17</v>
      </c>
    </row>
    <row r="47" spans="1:10" ht="18.75">
      <c r="A47" s="14">
        <v>42</v>
      </c>
      <c r="B47" s="15" t="s">
        <v>71</v>
      </c>
      <c r="C47" s="16" t="s">
        <v>15</v>
      </c>
      <c r="D47" s="16" t="s">
        <v>69</v>
      </c>
      <c r="E47" s="15">
        <v>199.7</v>
      </c>
      <c r="F47" s="14">
        <f t="shared" si="3"/>
        <v>39.94</v>
      </c>
      <c r="G47" s="14">
        <v>86</v>
      </c>
      <c r="H47" s="14">
        <f t="shared" si="4"/>
        <v>34.4</v>
      </c>
      <c r="I47" s="14">
        <f t="shared" si="5"/>
        <v>74.34</v>
      </c>
      <c r="J47" s="20" t="s">
        <v>17</v>
      </c>
    </row>
    <row r="48" spans="1:10" ht="18.75">
      <c r="A48" s="14">
        <v>43</v>
      </c>
      <c r="B48" s="15" t="s">
        <v>72</v>
      </c>
      <c r="C48" s="16" t="s">
        <v>15</v>
      </c>
      <c r="D48" s="16" t="s">
        <v>73</v>
      </c>
      <c r="E48" s="15">
        <v>232.5</v>
      </c>
      <c r="F48" s="14">
        <f t="shared" si="3"/>
        <v>46.5</v>
      </c>
      <c r="G48" s="14">
        <v>90</v>
      </c>
      <c r="H48" s="14">
        <f t="shared" si="4"/>
        <v>36</v>
      </c>
      <c r="I48" s="14">
        <f t="shared" si="5"/>
        <v>82.5</v>
      </c>
      <c r="J48" s="21" t="s">
        <v>19</v>
      </c>
    </row>
    <row r="49" spans="1:10" ht="18.75">
      <c r="A49" s="14">
        <v>44</v>
      </c>
      <c r="B49" s="15" t="s">
        <v>74</v>
      </c>
      <c r="C49" s="16" t="s">
        <v>30</v>
      </c>
      <c r="D49" s="16" t="s">
        <v>73</v>
      </c>
      <c r="E49" s="15">
        <v>199.1</v>
      </c>
      <c r="F49" s="14">
        <f t="shared" si="3"/>
        <v>39.81999999999999</v>
      </c>
      <c r="G49" s="14">
        <v>89.4</v>
      </c>
      <c r="H49" s="14">
        <f t="shared" si="4"/>
        <v>35.760000000000005</v>
      </c>
      <c r="I49" s="14">
        <f t="shared" si="5"/>
        <v>75.58</v>
      </c>
      <c r="J49" s="20" t="s">
        <v>17</v>
      </c>
    </row>
    <row r="50" spans="1:10" ht="18.75">
      <c r="A50" s="14">
        <v>45</v>
      </c>
      <c r="B50" s="15" t="s">
        <v>75</v>
      </c>
      <c r="C50" s="16" t="s">
        <v>15</v>
      </c>
      <c r="D50" s="16" t="s">
        <v>73</v>
      </c>
      <c r="E50" s="15">
        <v>198.1</v>
      </c>
      <c r="F50" s="14">
        <f t="shared" si="3"/>
        <v>39.62</v>
      </c>
      <c r="G50" s="14">
        <v>88</v>
      </c>
      <c r="H50" s="14">
        <f t="shared" si="4"/>
        <v>35.2</v>
      </c>
      <c r="I50" s="14">
        <f t="shared" si="5"/>
        <v>74.82</v>
      </c>
      <c r="J50" s="20" t="s">
        <v>17</v>
      </c>
    </row>
    <row r="51" spans="1:10" ht="18.75">
      <c r="A51" s="14">
        <v>46</v>
      </c>
      <c r="B51" s="15" t="s">
        <v>76</v>
      </c>
      <c r="C51" s="16" t="s">
        <v>30</v>
      </c>
      <c r="D51" s="16" t="s">
        <v>77</v>
      </c>
      <c r="E51" s="15">
        <v>220.8</v>
      </c>
      <c r="F51" s="14">
        <f t="shared" si="3"/>
        <v>44.160000000000004</v>
      </c>
      <c r="G51" s="14">
        <v>91.2</v>
      </c>
      <c r="H51" s="14">
        <f t="shared" si="4"/>
        <v>36.480000000000004</v>
      </c>
      <c r="I51" s="14">
        <f t="shared" si="5"/>
        <v>80.64000000000001</v>
      </c>
      <c r="J51" s="21" t="s">
        <v>19</v>
      </c>
    </row>
    <row r="52" spans="1:10" ht="18.75">
      <c r="A52" s="14">
        <v>47</v>
      </c>
      <c r="B52" s="15" t="s">
        <v>78</v>
      </c>
      <c r="C52" s="16" t="s">
        <v>15</v>
      </c>
      <c r="D52" s="16" t="s">
        <v>77</v>
      </c>
      <c r="E52" s="15">
        <v>211.7</v>
      </c>
      <c r="F52" s="14">
        <f t="shared" si="3"/>
        <v>42.339999999999996</v>
      </c>
      <c r="G52" s="14">
        <v>87.6</v>
      </c>
      <c r="H52" s="14">
        <f t="shared" si="4"/>
        <v>35.04</v>
      </c>
      <c r="I52" s="14">
        <f t="shared" si="5"/>
        <v>77.38</v>
      </c>
      <c r="J52" s="20" t="s">
        <v>17</v>
      </c>
    </row>
    <row r="53" spans="1:10" ht="18.75">
      <c r="A53" s="14">
        <v>48</v>
      </c>
      <c r="B53" s="15" t="s">
        <v>79</v>
      </c>
      <c r="C53" s="16" t="s">
        <v>15</v>
      </c>
      <c r="D53" s="16" t="s">
        <v>77</v>
      </c>
      <c r="E53" s="15">
        <v>211.5</v>
      </c>
      <c r="F53" s="14">
        <f t="shared" si="3"/>
        <v>42.3</v>
      </c>
      <c r="G53" s="14">
        <v>91.8</v>
      </c>
      <c r="H53" s="14">
        <f t="shared" si="4"/>
        <v>36.72</v>
      </c>
      <c r="I53" s="14">
        <f t="shared" si="5"/>
        <v>79.02</v>
      </c>
      <c r="J53" s="21" t="s">
        <v>19</v>
      </c>
    </row>
    <row r="54" spans="1:10" ht="18.75">
      <c r="A54" s="14">
        <v>49</v>
      </c>
      <c r="B54" s="15" t="s">
        <v>80</v>
      </c>
      <c r="C54" s="16" t="s">
        <v>15</v>
      </c>
      <c r="D54" s="16" t="s">
        <v>77</v>
      </c>
      <c r="E54" s="15">
        <v>206.2</v>
      </c>
      <c r="F54" s="14">
        <f t="shared" si="3"/>
        <v>41.24</v>
      </c>
      <c r="G54" s="14">
        <v>90.4</v>
      </c>
      <c r="H54" s="14">
        <f t="shared" si="4"/>
        <v>36.160000000000004</v>
      </c>
      <c r="I54" s="14">
        <f t="shared" si="5"/>
        <v>77.4</v>
      </c>
      <c r="J54" s="20" t="s">
        <v>17</v>
      </c>
    </row>
    <row r="55" spans="1:10" ht="18.75">
      <c r="A55" s="14">
        <v>50</v>
      </c>
      <c r="B55" s="15" t="s">
        <v>81</v>
      </c>
      <c r="C55" s="16" t="s">
        <v>15</v>
      </c>
      <c r="D55" s="16" t="s">
        <v>77</v>
      </c>
      <c r="E55" s="15">
        <v>204.3</v>
      </c>
      <c r="F55" s="14">
        <f t="shared" si="3"/>
        <v>40.86000000000001</v>
      </c>
      <c r="G55" s="14">
        <v>91.2</v>
      </c>
      <c r="H55" s="14">
        <f t="shared" si="4"/>
        <v>36.480000000000004</v>
      </c>
      <c r="I55" s="14">
        <f t="shared" si="5"/>
        <v>77.34</v>
      </c>
      <c r="J55" s="20" t="s">
        <v>17</v>
      </c>
    </row>
    <row r="56" spans="1:10" ht="18.75">
      <c r="A56" s="14">
        <v>51</v>
      </c>
      <c r="B56" s="15" t="s">
        <v>82</v>
      </c>
      <c r="C56" s="16" t="s">
        <v>15</v>
      </c>
      <c r="D56" s="16" t="s">
        <v>77</v>
      </c>
      <c r="E56" s="15">
        <v>195.9</v>
      </c>
      <c r="F56" s="14">
        <f t="shared" si="3"/>
        <v>39.18</v>
      </c>
      <c r="G56" s="14">
        <v>88.8</v>
      </c>
      <c r="H56" s="14">
        <f t="shared" si="4"/>
        <v>35.52</v>
      </c>
      <c r="I56" s="14">
        <f t="shared" si="5"/>
        <v>74.7</v>
      </c>
      <c r="J56" s="20" t="s">
        <v>17</v>
      </c>
    </row>
    <row r="57" spans="1:10" ht="18.75">
      <c r="A57" s="14">
        <v>52</v>
      </c>
      <c r="B57" s="15" t="s">
        <v>83</v>
      </c>
      <c r="C57" s="16" t="s">
        <v>30</v>
      </c>
      <c r="D57" s="16" t="s">
        <v>84</v>
      </c>
      <c r="E57" s="15">
        <v>208.6</v>
      </c>
      <c r="F57" s="14">
        <f t="shared" si="3"/>
        <v>41.72</v>
      </c>
      <c r="G57" s="14">
        <v>82</v>
      </c>
      <c r="H57" s="14">
        <f t="shared" si="4"/>
        <v>32.800000000000004</v>
      </c>
      <c r="I57" s="14">
        <f t="shared" si="5"/>
        <v>74.52000000000001</v>
      </c>
      <c r="J57" s="20" t="s">
        <v>17</v>
      </c>
    </row>
    <row r="58" spans="1:10" ht="18.75">
      <c r="A58" s="14">
        <v>53</v>
      </c>
      <c r="B58" s="15" t="s">
        <v>85</v>
      </c>
      <c r="C58" s="16" t="s">
        <v>30</v>
      </c>
      <c r="D58" s="16" t="s">
        <v>84</v>
      </c>
      <c r="E58" s="15">
        <v>205.4</v>
      </c>
      <c r="F58" s="14">
        <f t="shared" si="3"/>
        <v>41.08</v>
      </c>
      <c r="G58" s="14">
        <v>86.4</v>
      </c>
      <c r="H58" s="14">
        <f t="shared" si="4"/>
        <v>34.56</v>
      </c>
      <c r="I58" s="14">
        <f t="shared" si="5"/>
        <v>75.64</v>
      </c>
      <c r="J58" s="21" t="s">
        <v>19</v>
      </c>
    </row>
    <row r="59" spans="1:10" ht="18.75">
      <c r="A59" s="14">
        <v>54</v>
      </c>
      <c r="B59" s="15" t="s">
        <v>86</v>
      </c>
      <c r="C59" s="16" t="s">
        <v>30</v>
      </c>
      <c r="D59" s="16" t="s">
        <v>84</v>
      </c>
      <c r="E59" s="15">
        <v>185.7</v>
      </c>
      <c r="F59" s="14">
        <f t="shared" si="3"/>
        <v>37.14</v>
      </c>
      <c r="G59" s="14">
        <v>83.8</v>
      </c>
      <c r="H59" s="14">
        <f t="shared" si="4"/>
        <v>33.52</v>
      </c>
      <c r="I59" s="14">
        <f t="shared" si="5"/>
        <v>70.66</v>
      </c>
      <c r="J59" s="20" t="s">
        <v>17</v>
      </c>
    </row>
    <row r="60" spans="1:10" ht="18.75">
      <c r="A60" s="14">
        <v>55</v>
      </c>
      <c r="B60" s="15" t="s">
        <v>87</v>
      </c>
      <c r="C60" s="16" t="s">
        <v>15</v>
      </c>
      <c r="D60" s="16" t="s">
        <v>88</v>
      </c>
      <c r="E60" s="15">
        <v>201.6</v>
      </c>
      <c r="F60" s="14">
        <f t="shared" si="3"/>
        <v>40.32</v>
      </c>
      <c r="G60" s="14">
        <v>89</v>
      </c>
      <c r="H60" s="14">
        <f t="shared" si="4"/>
        <v>35.6</v>
      </c>
      <c r="I60" s="14">
        <f t="shared" si="5"/>
        <v>75.92</v>
      </c>
      <c r="J60" s="21" t="s">
        <v>19</v>
      </c>
    </row>
    <row r="61" spans="1:10" ht="18.75">
      <c r="A61" s="14">
        <v>56</v>
      </c>
      <c r="B61" s="15" t="s">
        <v>89</v>
      </c>
      <c r="C61" s="16" t="s">
        <v>30</v>
      </c>
      <c r="D61" s="16" t="s">
        <v>88</v>
      </c>
      <c r="E61" s="15">
        <v>197.3</v>
      </c>
      <c r="F61" s="14">
        <f t="shared" si="3"/>
        <v>39.46</v>
      </c>
      <c r="G61" s="14">
        <v>87</v>
      </c>
      <c r="H61" s="14">
        <f t="shared" si="4"/>
        <v>34.800000000000004</v>
      </c>
      <c r="I61" s="14">
        <f t="shared" si="5"/>
        <v>74.26</v>
      </c>
      <c r="J61" s="20" t="s">
        <v>17</v>
      </c>
    </row>
    <row r="62" spans="1:10" ht="18.75">
      <c r="A62" s="14">
        <v>57</v>
      </c>
      <c r="B62" s="15" t="s">
        <v>90</v>
      </c>
      <c r="C62" s="16" t="s">
        <v>15</v>
      </c>
      <c r="D62" s="16" t="s">
        <v>88</v>
      </c>
      <c r="E62" s="15">
        <v>196.6</v>
      </c>
      <c r="F62" s="14">
        <f aca="true" t="shared" si="6" ref="F62:F93">E62/3*0.6</f>
        <v>39.32</v>
      </c>
      <c r="G62" s="14">
        <v>88</v>
      </c>
      <c r="H62" s="14">
        <f t="shared" si="4"/>
        <v>35.2</v>
      </c>
      <c r="I62" s="14">
        <f t="shared" si="5"/>
        <v>74.52000000000001</v>
      </c>
      <c r="J62" s="20" t="s">
        <v>17</v>
      </c>
    </row>
    <row r="63" spans="1:10" ht="18.75">
      <c r="A63" s="14">
        <v>58</v>
      </c>
      <c r="B63" s="15" t="s">
        <v>91</v>
      </c>
      <c r="C63" s="16" t="s">
        <v>30</v>
      </c>
      <c r="D63" s="16" t="s">
        <v>92</v>
      </c>
      <c r="E63" s="15">
        <v>213.3</v>
      </c>
      <c r="F63" s="14">
        <f t="shared" si="6"/>
        <v>42.660000000000004</v>
      </c>
      <c r="G63" s="14">
        <v>91.4</v>
      </c>
      <c r="H63" s="14">
        <f t="shared" si="4"/>
        <v>36.56</v>
      </c>
      <c r="I63" s="14">
        <f t="shared" si="5"/>
        <v>79.22</v>
      </c>
      <c r="J63" s="21" t="s">
        <v>19</v>
      </c>
    </row>
    <row r="64" spans="1:10" ht="18.75">
      <c r="A64" s="14">
        <v>59</v>
      </c>
      <c r="B64" s="15" t="s">
        <v>93</v>
      </c>
      <c r="C64" s="16" t="s">
        <v>15</v>
      </c>
      <c r="D64" s="16" t="s">
        <v>92</v>
      </c>
      <c r="E64" s="15">
        <v>212</v>
      </c>
      <c r="F64" s="14">
        <f t="shared" si="6"/>
        <v>42.4</v>
      </c>
      <c r="G64" s="14">
        <v>88.4</v>
      </c>
      <c r="H64" s="14">
        <f t="shared" si="4"/>
        <v>35.36000000000001</v>
      </c>
      <c r="I64" s="14">
        <f t="shared" si="5"/>
        <v>77.76</v>
      </c>
      <c r="J64" s="20" t="s">
        <v>17</v>
      </c>
    </row>
    <row r="65" spans="1:10" ht="18.75">
      <c r="A65" s="14">
        <v>60</v>
      </c>
      <c r="B65" s="15" t="s">
        <v>94</v>
      </c>
      <c r="C65" s="16" t="s">
        <v>15</v>
      </c>
      <c r="D65" s="16" t="s">
        <v>92</v>
      </c>
      <c r="E65" s="15">
        <v>207.3</v>
      </c>
      <c r="F65" s="14">
        <f t="shared" si="6"/>
        <v>41.46</v>
      </c>
      <c r="G65" s="14">
        <v>83.8</v>
      </c>
      <c r="H65" s="14">
        <f t="shared" si="4"/>
        <v>33.52</v>
      </c>
      <c r="I65" s="14">
        <f t="shared" si="5"/>
        <v>74.98</v>
      </c>
      <c r="J65" s="20" t="s">
        <v>17</v>
      </c>
    </row>
    <row r="66" spans="1:10" ht="18.75">
      <c r="A66" s="14">
        <v>61</v>
      </c>
      <c r="B66" s="15" t="s">
        <v>95</v>
      </c>
      <c r="C66" s="16" t="s">
        <v>15</v>
      </c>
      <c r="D66" s="16" t="s">
        <v>96</v>
      </c>
      <c r="E66" s="15">
        <v>207.8</v>
      </c>
      <c r="F66" s="14">
        <f t="shared" si="6"/>
        <v>41.559999999999995</v>
      </c>
      <c r="G66" s="14">
        <v>87</v>
      </c>
      <c r="H66" s="14">
        <f t="shared" si="4"/>
        <v>34.800000000000004</v>
      </c>
      <c r="I66" s="14">
        <f t="shared" si="5"/>
        <v>76.36</v>
      </c>
      <c r="J66" s="21" t="s">
        <v>19</v>
      </c>
    </row>
    <row r="67" spans="1:10" ht="18.75">
      <c r="A67" s="14">
        <v>62</v>
      </c>
      <c r="B67" s="15" t="s">
        <v>97</v>
      </c>
      <c r="C67" s="16" t="s">
        <v>30</v>
      </c>
      <c r="D67" s="16" t="s">
        <v>96</v>
      </c>
      <c r="E67" s="15">
        <v>205.3</v>
      </c>
      <c r="F67" s="14">
        <f t="shared" si="6"/>
        <v>41.06</v>
      </c>
      <c r="G67" s="14">
        <v>85.4</v>
      </c>
      <c r="H67" s="14">
        <f t="shared" si="4"/>
        <v>34.160000000000004</v>
      </c>
      <c r="I67" s="14">
        <f t="shared" si="5"/>
        <v>75.22</v>
      </c>
      <c r="J67" s="20" t="s">
        <v>17</v>
      </c>
    </row>
    <row r="68" spans="1:10" ht="18.75">
      <c r="A68" s="14">
        <v>63</v>
      </c>
      <c r="B68" s="15" t="s">
        <v>98</v>
      </c>
      <c r="C68" s="16" t="s">
        <v>30</v>
      </c>
      <c r="D68" s="16" t="s">
        <v>96</v>
      </c>
      <c r="E68" s="15">
        <v>203.6</v>
      </c>
      <c r="F68" s="14">
        <f t="shared" si="6"/>
        <v>40.71999999999999</v>
      </c>
      <c r="G68" s="14">
        <v>85.8</v>
      </c>
      <c r="H68" s="14">
        <f t="shared" si="4"/>
        <v>34.32</v>
      </c>
      <c r="I68" s="14">
        <f t="shared" si="5"/>
        <v>75.03999999999999</v>
      </c>
      <c r="J68" s="20" t="s">
        <v>17</v>
      </c>
    </row>
    <row r="69" spans="1:10" ht="18.75">
      <c r="A69" s="14">
        <v>64</v>
      </c>
      <c r="B69" s="15" t="s">
        <v>99</v>
      </c>
      <c r="C69" s="16" t="s">
        <v>15</v>
      </c>
      <c r="D69" s="16" t="s">
        <v>100</v>
      </c>
      <c r="E69" s="15">
        <v>201.2</v>
      </c>
      <c r="F69" s="14">
        <f t="shared" si="6"/>
        <v>40.239999999999995</v>
      </c>
      <c r="G69" s="14">
        <v>91</v>
      </c>
      <c r="H69" s="14">
        <f t="shared" si="4"/>
        <v>36.4</v>
      </c>
      <c r="I69" s="14">
        <f t="shared" si="5"/>
        <v>76.63999999999999</v>
      </c>
      <c r="J69" s="21" t="s">
        <v>19</v>
      </c>
    </row>
    <row r="70" spans="1:10" ht="18.75">
      <c r="A70" s="14">
        <v>65</v>
      </c>
      <c r="B70" s="15" t="s">
        <v>101</v>
      </c>
      <c r="C70" s="16" t="s">
        <v>15</v>
      </c>
      <c r="D70" s="16" t="s">
        <v>100</v>
      </c>
      <c r="E70" s="15">
        <v>196</v>
      </c>
      <c r="F70" s="14">
        <f t="shared" si="6"/>
        <v>39.199999999999996</v>
      </c>
      <c r="G70" s="14">
        <v>91.6</v>
      </c>
      <c r="H70" s="14">
        <f t="shared" si="4"/>
        <v>36.64</v>
      </c>
      <c r="I70" s="14">
        <f t="shared" si="5"/>
        <v>75.84</v>
      </c>
      <c r="J70" s="20" t="s">
        <v>17</v>
      </c>
    </row>
    <row r="71" spans="1:10" ht="18.75">
      <c r="A71" s="14">
        <v>66</v>
      </c>
      <c r="B71" s="15" t="s">
        <v>102</v>
      </c>
      <c r="C71" s="16" t="s">
        <v>15</v>
      </c>
      <c r="D71" s="16" t="s">
        <v>100</v>
      </c>
      <c r="E71" s="15">
        <v>189</v>
      </c>
      <c r="F71" s="14">
        <f t="shared" si="6"/>
        <v>37.8</v>
      </c>
      <c r="G71" s="14">
        <v>89</v>
      </c>
      <c r="H71" s="14">
        <f t="shared" si="4"/>
        <v>35.6</v>
      </c>
      <c r="I71" s="14">
        <f t="shared" si="5"/>
        <v>73.4</v>
      </c>
      <c r="J71" s="20" t="s">
        <v>17</v>
      </c>
    </row>
    <row r="72" spans="1:10" ht="18.75">
      <c r="A72" s="14">
        <v>67</v>
      </c>
      <c r="B72" s="15" t="s">
        <v>103</v>
      </c>
      <c r="C72" s="16" t="s">
        <v>15</v>
      </c>
      <c r="D72" s="16" t="s">
        <v>104</v>
      </c>
      <c r="E72" s="15">
        <v>208.5</v>
      </c>
      <c r="F72" s="14">
        <f t="shared" si="6"/>
        <v>41.699999999999996</v>
      </c>
      <c r="G72" s="14">
        <v>91</v>
      </c>
      <c r="H72" s="14">
        <f aca="true" t="shared" si="7" ref="H72:H103">G72*0.4</f>
        <v>36.4</v>
      </c>
      <c r="I72" s="14">
        <f t="shared" si="5"/>
        <v>78.1</v>
      </c>
      <c r="J72" s="21" t="s">
        <v>19</v>
      </c>
    </row>
    <row r="73" spans="1:10" ht="18.75">
      <c r="A73" s="14">
        <v>68</v>
      </c>
      <c r="B73" s="15" t="s">
        <v>105</v>
      </c>
      <c r="C73" s="16" t="s">
        <v>15</v>
      </c>
      <c r="D73" s="16" t="s">
        <v>104</v>
      </c>
      <c r="E73" s="15">
        <v>206.2</v>
      </c>
      <c r="F73" s="14">
        <f t="shared" si="6"/>
        <v>41.24</v>
      </c>
      <c r="G73" s="14">
        <v>88.8</v>
      </c>
      <c r="H73" s="14">
        <f t="shared" si="7"/>
        <v>35.52</v>
      </c>
      <c r="I73" s="14">
        <f aca="true" t="shared" si="8" ref="I73:I104">F73+H73</f>
        <v>76.76</v>
      </c>
      <c r="J73" s="21" t="s">
        <v>19</v>
      </c>
    </row>
    <row r="74" spans="1:10" ht="18.75">
      <c r="A74" s="14">
        <v>69</v>
      </c>
      <c r="B74" s="15" t="s">
        <v>106</v>
      </c>
      <c r="C74" s="16" t="s">
        <v>30</v>
      </c>
      <c r="D74" s="16" t="s">
        <v>104</v>
      </c>
      <c r="E74" s="15">
        <v>202.4</v>
      </c>
      <c r="F74" s="14">
        <f t="shared" si="6"/>
        <v>40.48</v>
      </c>
      <c r="G74" s="14">
        <v>85.2</v>
      </c>
      <c r="H74" s="14">
        <f t="shared" si="7"/>
        <v>34.080000000000005</v>
      </c>
      <c r="I74" s="14">
        <f t="shared" si="8"/>
        <v>74.56</v>
      </c>
      <c r="J74" s="20" t="s">
        <v>17</v>
      </c>
    </row>
    <row r="75" spans="1:10" ht="18.75">
      <c r="A75" s="14">
        <v>70</v>
      </c>
      <c r="B75" s="15" t="s">
        <v>107</v>
      </c>
      <c r="C75" s="16" t="s">
        <v>30</v>
      </c>
      <c r="D75" s="16" t="s">
        <v>104</v>
      </c>
      <c r="E75" s="15">
        <v>199.8</v>
      </c>
      <c r="F75" s="14">
        <f t="shared" si="6"/>
        <v>39.96</v>
      </c>
      <c r="G75" s="14" t="s">
        <v>27</v>
      </c>
      <c r="H75" s="14">
        <v>0</v>
      </c>
      <c r="I75" s="14">
        <f t="shared" si="8"/>
        <v>39.96</v>
      </c>
      <c r="J75" s="20" t="s">
        <v>17</v>
      </c>
    </row>
    <row r="76" spans="1:10" ht="18.75">
      <c r="A76" s="23">
        <v>71</v>
      </c>
      <c r="B76" s="17" t="s">
        <v>108</v>
      </c>
      <c r="C76" s="16" t="s">
        <v>15</v>
      </c>
      <c r="D76" s="16" t="s">
        <v>104</v>
      </c>
      <c r="E76" s="24">
        <v>184.1</v>
      </c>
      <c r="F76" s="14">
        <f t="shared" si="6"/>
        <v>36.82</v>
      </c>
      <c r="G76" s="14">
        <v>84.8</v>
      </c>
      <c r="H76" s="14">
        <f t="shared" si="7"/>
        <v>33.92</v>
      </c>
      <c r="I76" s="14">
        <f t="shared" si="8"/>
        <v>70.74000000000001</v>
      </c>
      <c r="J76" s="20" t="s">
        <v>17</v>
      </c>
    </row>
    <row r="77" spans="1:10" ht="18.75">
      <c r="A77" s="14">
        <v>72</v>
      </c>
      <c r="B77" s="15" t="s">
        <v>109</v>
      </c>
      <c r="C77" s="16" t="s">
        <v>15</v>
      </c>
      <c r="D77" s="16" t="s">
        <v>110</v>
      </c>
      <c r="E77" s="15">
        <v>231.8</v>
      </c>
      <c r="F77" s="14">
        <f t="shared" si="6"/>
        <v>46.36</v>
      </c>
      <c r="G77" s="14">
        <v>81.4</v>
      </c>
      <c r="H77" s="14">
        <f t="shared" si="7"/>
        <v>32.56</v>
      </c>
      <c r="I77" s="14">
        <f t="shared" si="8"/>
        <v>78.92</v>
      </c>
      <c r="J77" s="20" t="s">
        <v>17</v>
      </c>
    </row>
    <row r="78" spans="1:10" ht="18.75">
      <c r="A78" s="14">
        <v>73</v>
      </c>
      <c r="B78" s="15" t="s">
        <v>111</v>
      </c>
      <c r="C78" s="16" t="s">
        <v>15</v>
      </c>
      <c r="D78" s="16" t="s">
        <v>110</v>
      </c>
      <c r="E78" s="15">
        <v>218.6</v>
      </c>
      <c r="F78" s="14">
        <f t="shared" si="6"/>
        <v>43.71999999999999</v>
      </c>
      <c r="G78" s="14">
        <v>90.8</v>
      </c>
      <c r="H78" s="14">
        <f t="shared" si="7"/>
        <v>36.32</v>
      </c>
      <c r="I78" s="14">
        <f t="shared" si="8"/>
        <v>80.03999999999999</v>
      </c>
      <c r="J78" s="21" t="s">
        <v>19</v>
      </c>
    </row>
    <row r="79" spans="1:10" ht="18.75">
      <c r="A79" s="14">
        <v>74</v>
      </c>
      <c r="B79" s="15" t="s">
        <v>112</v>
      </c>
      <c r="C79" s="16" t="s">
        <v>15</v>
      </c>
      <c r="D79" s="16" t="s">
        <v>110</v>
      </c>
      <c r="E79" s="15">
        <v>216.5</v>
      </c>
      <c r="F79" s="14">
        <f t="shared" si="6"/>
        <v>43.300000000000004</v>
      </c>
      <c r="G79" s="14">
        <v>89.4</v>
      </c>
      <c r="H79" s="14">
        <f t="shared" si="7"/>
        <v>35.760000000000005</v>
      </c>
      <c r="I79" s="14">
        <f t="shared" si="8"/>
        <v>79.06</v>
      </c>
      <c r="J79" s="21" t="s">
        <v>19</v>
      </c>
    </row>
    <row r="80" spans="1:10" ht="18.75">
      <c r="A80" s="14">
        <v>75</v>
      </c>
      <c r="B80" s="15" t="s">
        <v>113</v>
      </c>
      <c r="C80" s="16" t="s">
        <v>15</v>
      </c>
      <c r="D80" s="16" t="s">
        <v>110</v>
      </c>
      <c r="E80" s="15">
        <v>209.8</v>
      </c>
      <c r="F80" s="14">
        <f t="shared" si="6"/>
        <v>41.96</v>
      </c>
      <c r="G80" s="14">
        <v>89</v>
      </c>
      <c r="H80" s="14">
        <f t="shared" si="7"/>
        <v>35.6</v>
      </c>
      <c r="I80" s="14">
        <f t="shared" si="8"/>
        <v>77.56</v>
      </c>
      <c r="J80" s="20" t="s">
        <v>17</v>
      </c>
    </row>
    <row r="81" spans="1:10" ht="18.75">
      <c r="A81" s="14">
        <v>76</v>
      </c>
      <c r="B81" s="15" t="s">
        <v>114</v>
      </c>
      <c r="C81" s="16" t="s">
        <v>15</v>
      </c>
      <c r="D81" s="16" t="s">
        <v>110</v>
      </c>
      <c r="E81" s="15">
        <v>207.1</v>
      </c>
      <c r="F81" s="14">
        <f t="shared" si="6"/>
        <v>41.419999999999995</v>
      </c>
      <c r="G81" s="14" t="s">
        <v>27</v>
      </c>
      <c r="H81" s="14">
        <v>0</v>
      </c>
      <c r="I81" s="14">
        <f t="shared" si="8"/>
        <v>41.419999999999995</v>
      </c>
      <c r="J81" s="20" t="s">
        <v>17</v>
      </c>
    </row>
    <row r="82" spans="1:10" ht="18.75">
      <c r="A82" s="14">
        <v>77</v>
      </c>
      <c r="B82" s="15" t="s">
        <v>115</v>
      </c>
      <c r="C82" s="16" t="s">
        <v>15</v>
      </c>
      <c r="D82" s="16" t="s">
        <v>110</v>
      </c>
      <c r="E82" s="15">
        <v>205.9</v>
      </c>
      <c r="F82" s="14">
        <f t="shared" si="6"/>
        <v>41.18</v>
      </c>
      <c r="G82" s="14" t="s">
        <v>27</v>
      </c>
      <c r="H82" s="14">
        <v>0</v>
      </c>
      <c r="I82" s="14">
        <f t="shared" si="8"/>
        <v>41.18</v>
      </c>
      <c r="J82" s="20" t="s">
        <v>17</v>
      </c>
    </row>
    <row r="83" spans="1:10" ht="18.75">
      <c r="A83" s="14">
        <v>78</v>
      </c>
      <c r="B83" s="15" t="s">
        <v>116</v>
      </c>
      <c r="C83" s="16" t="s">
        <v>15</v>
      </c>
      <c r="D83" s="16" t="s">
        <v>117</v>
      </c>
      <c r="E83" s="15">
        <v>199.7</v>
      </c>
      <c r="F83" s="14">
        <f t="shared" si="6"/>
        <v>39.94</v>
      </c>
      <c r="G83" s="14">
        <v>89</v>
      </c>
      <c r="H83" s="14">
        <f t="shared" si="7"/>
        <v>35.6</v>
      </c>
      <c r="I83" s="14">
        <f t="shared" si="8"/>
        <v>75.53999999999999</v>
      </c>
      <c r="J83" s="21" t="s">
        <v>19</v>
      </c>
    </row>
    <row r="84" spans="1:10" ht="18.75">
      <c r="A84" s="14">
        <v>79</v>
      </c>
      <c r="B84" s="15" t="s">
        <v>118</v>
      </c>
      <c r="C84" s="16" t="s">
        <v>30</v>
      </c>
      <c r="D84" s="16" t="s">
        <v>117</v>
      </c>
      <c r="E84" s="15">
        <v>196.4</v>
      </c>
      <c r="F84" s="14">
        <f t="shared" si="6"/>
        <v>39.28</v>
      </c>
      <c r="G84" s="14">
        <v>87.4</v>
      </c>
      <c r="H84" s="14">
        <f t="shared" si="7"/>
        <v>34.96</v>
      </c>
      <c r="I84" s="14">
        <f t="shared" si="8"/>
        <v>74.24000000000001</v>
      </c>
      <c r="J84" s="21" t="s">
        <v>19</v>
      </c>
    </row>
    <row r="85" spans="1:10" ht="18.75">
      <c r="A85" s="14">
        <v>80</v>
      </c>
      <c r="B85" s="15" t="s">
        <v>119</v>
      </c>
      <c r="C85" s="16" t="s">
        <v>30</v>
      </c>
      <c r="D85" s="16" t="s">
        <v>117</v>
      </c>
      <c r="E85" s="15">
        <v>193.3</v>
      </c>
      <c r="F85" s="14">
        <f t="shared" si="6"/>
        <v>38.660000000000004</v>
      </c>
      <c r="G85" s="14">
        <v>85.6</v>
      </c>
      <c r="H85" s="14">
        <f t="shared" si="7"/>
        <v>34.24</v>
      </c>
      <c r="I85" s="14">
        <f t="shared" si="8"/>
        <v>72.9</v>
      </c>
      <c r="J85" s="20" t="s">
        <v>17</v>
      </c>
    </row>
    <row r="86" spans="1:10" ht="18.75">
      <c r="A86" s="14">
        <v>81</v>
      </c>
      <c r="B86" s="15" t="s">
        <v>120</v>
      </c>
      <c r="C86" s="16" t="s">
        <v>15</v>
      </c>
      <c r="D86" s="16" t="s">
        <v>117</v>
      </c>
      <c r="E86" s="15">
        <v>193.2</v>
      </c>
      <c r="F86" s="14">
        <f t="shared" si="6"/>
        <v>38.63999999999999</v>
      </c>
      <c r="G86" s="14">
        <v>90.6</v>
      </c>
      <c r="H86" s="14">
        <f t="shared" si="7"/>
        <v>36.24</v>
      </c>
      <c r="I86" s="14">
        <f t="shared" si="8"/>
        <v>74.88</v>
      </c>
      <c r="J86" s="21" t="s">
        <v>19</v>
      </c>
    </row>
    <row r="87" spans="1:10" ht="18.75">
      <c r="A87" s="14">
        <v>82</v>
      </c>
      <c r="B87" s="15" t="s">
        <v>121</v>
      </c>
      <c r="C87" s="16" t="s">
        <v>30</v>
      </c>
      <c r="D87" s="16" t="s">
        <v>117</v>
      </c>
      <c r="E87" s="15">
        <v>189.1</v>
      </c>
      <c r="F87" s="14">
        <f t="shared" si="6"/>
        <v>37.82</v>
      </c>
      <c r="G87" s="14">
        <v>87.2</v>
      </c>
      <c r="H87" s="14">
        <f t="shared" si="7"/>
        <v>34.88</v>
      </c>
      <c r="I87" s="14">
        <f t="shared" si="8"/>
        <v>72.7</v>
      </c>
      <c r="J87" s="20" t="s">
        <v>17</v>
      </c>
    </row>
    <row r="88" spans="1:10" ht="18.75">
      <c r="A88" s="14">
        <v>83</v>
      </c>
      <c r="B88" s="15" t="s">
        <v>122</v>
      </c>
      <c r="C88" s="16" t="s">
        <v>30</v>
      </c>
      <c r="D88" s="16" t="s">
        <v>117</v>
      </c>
      <c r="E88" s="15">
        <v>188</v>
      </c>
      <c r="F88" s="14">
        <f t="shared" si="6"/>
        <v>37.599999999999994</v>
      </c>
      <c r="G88" s="14">
        <v>88.6</v>
      </c>
      <c r="H88" s="14">
        <f t="shared" si="7"/>
        <v>35.44</v>
      </c>
      <c r="I88" s="14">
        <f t="shared" si="8"/>
        <v>73.03999999999999</v>
      </c>
      <c r="J88" s="20" t="s">
        <v>17</v>
      </c>
    </row>
    <row r="89" spans="1:10" ht="18.75">
      <c r="A89" s="14">
        <v>84</v>
      </c>
      <c r="B89" s="15" t="s">
        <v>123</v>
      </c>
      <c r="C89" s="16" t="s">
        <v>30</v>
      </c>
      <c r="D89" s="16" t="s">
        <v>117</v>
      </c>
      <c r="E89" s="15">
        <v>187.1</v>
      </c>
      <c r="F89" s="14">
        <f t="shared" si="6"/>
        <v>37.42</v>
      </c>
      <c r="G89" s="14">
        <v>86.4</v>
      </c>
      <c r="H89" s="14">
        <f t="shared" si="7"/>
        <v>34.56</v>
      </c>
      <c r="I89" s="14">
        <f t="shared" si="8"/>
        <v>71.98</v>
      </c>
      <c r="J89" s="20" t="s">
        <v>17</v>
      </c>
    </row>
    <row r="90" spans="1:10" ht="18.75">
      <c r="A90" s="14">
        <v>85</v>
      </c>
      <c r="B90" s="15" t="s">
        <v>124</v>
      </c>
      <c r="C90" s="16" t="s">
        <v>30</v>
      </c>
      <c r="D90" s="16" t="s">
        <v>117</v>
      </c>
      <c r="E90" s="15">
        <v>185.7</v>
      </c>
      <c r="F90" s="14">
        <f t="shared" si="6"/>
        <v>37.14</v>
      </c>
      <c r="G90" s="14">
        <v>91.8</v>
      </c>
      <c r="H90" s="14">
        <f t="shared" si="7"/>
        <v>36.72</v>
      </c>
      <c r="I90" s="14">
        <f t="shared" si="8"/>
        <v>73.86</v>
      </c>
      <c r="J90" s="21" t="s">
        <v>19</v>
      </c>
    </row>
    <row r="91" spans="1:10" ht="18.75">
      <c r="A91" s="14">
        <v>86</v>
      </c>
      <c r="B91" s="15" t="s">
        <v>125</v>
      </c>
      <c r="C91" s="16" t="s">
        <v>15</v>
      </c>
      <c r="D91" s="16" t="s">
        <v>117</v>
      </c>
      <c r="E91" s="15">
        <v>183.6</v>
      </c>
      <c r="F91" s="14">
        <f t="shared" si="6"/>
        <v>36.72</v>
      </c>
      <c r="G91" s="14">
        <v>89.4</v>
      </c>
      <c r="H91" s="14">
        <f t="shared" si="7"/>
        <v>35.760000000000005</v>
      </c>
      <c r="I91" s="14">
        <f t="shared" si="8"/>
        <v>72.48</v>
      </c>
      <c r="J91" s="20" t="s">
        <v>17</v>
      </c>
    </row>
    <row r="92" spans="1:10" ht="18.75">
      <c r="A92" s="14">
        <v>87</v>
      </c>
      <c r="B92" s="15" t="s">
        <v>126</v>
      </c>
      <c r="C92" s="16" t="s">
        <v>15</v>
      </c>
      <c r="D92" s="16" t="s">
        <v>117</v>
      </c>
      <c r="E92" s="15">
        <v>183.2</v>
      </c>
      <c r="F92" s="14">
        <f t="shared" si="6"/>
        <v>36.63999999999999</v>
      </c>
      <c r="G92" s="14">
        <v>89.2</v>
      </c>
      <c r="H92" s="14">
        <f t="shared" si="7"/>
        <v>35.68</v>
      </c>
      <c r="I92" s="14">
        <f t="shared" si="8"/>
        <v>72.32</v>
      </c>
      <c r="J92" s="20" t="s">
        <v>17</v>
      </c>
    </row>
    <row r="93" spans="1:10" ht="18.75">
      <c r="A93" s="14">
        <v>88</v>
      </c>
      <c r="B93" s="15" t="s">
        <v>127</v>
      </c>
      <c r="C93" s="16" t="s">
        <v>15</v>
      </c>
      <c r="D93" s="16" t="s">
        <v>117</v>
      </c>
      <c r="E93" s="15">
        <v>181.4</v>
      </c>
      <c r="F93" s="14">
        <f t="shared" si="6"/>
        <v>36.28</v>
      </c>
      <c r="G93" s="14">
        <v>88</v>
      </c>
      <c r="H93" s="14">
        <f t="shared" si="7"/>
        <v>35.2</v>
      </c>
      <c r="I93" s="14">
        <f t="shared" si="8"/>
        <v>71.48</v>
      </c>
      <c r="J93" s="20" t="s">
        <v>17</v>
      </c>
    </row>
    <row r="94" spans="1:10" ht="18.75">
      <c r="A94" s="14">
        <v>89</v>
      </c>
      <c r="B94" s="15" t="s">
        <v>128</v>
      </c>
      <c r="C94" s="16" t="s">
        <v>30</v>
      </c>
      <c r="D94" s="16" t="s">
        <v>117</v>
      </c>
      <c r="E94" s="15">
        <v>179.7</v>
      </c>
      <c r="F94" s="14">
        <f aca="true" t="shared" si="9" ref="F94:F129">E94/3*0.6</f>
        <v>35.94</v>
      </c>
      <c r="G94" s="14" t="s">
        <v>27</v>
      </c>
      <c r="H94" s="14">
        <v>0</v>
      </c>
      <c r="I94" s="14">
        <f t="shared" si="8"/>
        <v>35.94</v>
      </c>
      <c r="J94" s="20" t="s">
        <v>17</v>
      </c>
    </row>
    <row r="95" spans="1:10" ht="18.75">
      <c r="A95" s="14">
        <v>90</v>
      </c>
      <c r="B95" s="15" t="s">
        <v>129</v>
      </c>
      <c r="C95" s="16" t="s">
        <v>30</v>
      </c>
      <c r="D95" s="16" t="s">
        <v>130</v>
      </c>
      <c r="E95" s="15">
        <v>207.8</v>
      </c>
      <c r="F95" s="14">
        <f t="shared" si="9"/>
        <v>41.559999999999995</v>
      </c>
      <c r="G95" s="14">
        <v>91.4</v>
      </c>
      <c r="H95" s="14">
        <f t="shared" si="7"/>
        <v>36.56</v>
      </c>
      <c r="I95" s="14">
        <f t="shared" si="8"/>
        <v>78.12</v>
      </c>
      <c r="J95" s="21" t="s">
        <v>19</v>
      </c>
    </row>
    <row r="96" spans="1:10" ht="18.75">
      <c r="A96" s="14">
        <v>91</v>
      </c>
      <c r="B96" s="15" t="s">
        <v>131</v>
      </c>
      <c r="C96" s="16" t="s">
        <v>15</v>
      </c>
      <c r="D96" s="16" t="s">
        <v>130</v>
      </c>
      <c r="E96" s="15">
        <v>200.9</v>
      </c>
      <c r="F96" s="14">
        <f t="shared" si="9"/>
        <v>40.18</v>
      </c>
      <c r="G96" s="14">
        <v>85.6</v>
      </c>
      <c r="H96" s="14">
        <f t="shared" si="7"/>
        <v>34.24</v>
      </c>
      <c r="I96" s="14">
        <f t="shared" si="8"/>
        <v>74.42</v>
      </c>
      <c r="J96" s="21" t="s">
        <v>19</v>
      </c>
    </row>
    <row r="97" spans="1:10" ht="18.75">
      <c r="A97" s="14">
        <v>92</v>
      </c>
      <c r="B97" s="15" t="s">
        <v>132</v>
      </c>
      <c r="C97" s="16" t="s">
        <v>30</v>
      </c>
      <c r="D97" s="16" t="s">
        <v>130</v>
      </c>
      <c r="E97" s="15">
        <v>197</v>
      </c>
      <c r="F97" s="14">
        <f t="shared" si="9"/>
        <v>39.4</v>
      </c>
      <c r="G97" s="14">
        <v>86.6</v>
      </c>
      <c r="H97" s="14">
        <f t="shared" si="7"/>
        <v>34.64</v>
      </c>
      <c r="I97" s="14">
        <f t="shared" si="8"/>
        <v>74.03999999999999</v>
      </c>
      <c r="J97" s="20" t="s">
        <v>17</v>
      </c>
    </row>
    <row r="98" spans="1:10" ht="18.75">
      <c r="A98" s="14">
        <v>93</v>
      </c>
      <c r="B98" s="15" t="s">
        <v>133</v>
      </c>
      <c r="C98" s="16" t="s">
        <v>30</v>
      </c>
      <c r="D98" s="16" t="s">
        <v>130</v>
      </c>
      <c r="E98" s="15">
        <v>191.6</v>
      </c>
      <c r="F98" s="14">
        <f t="shared" si="9"/>
        <v>38.32</v>
      </c>
      <c r="G98" s="14">
        <v>85.6</v>
      </c>
      <c r="H98" s="14">
        <f t="shared" si="7"/>
        <v>34.24</v>
      </c>
      <c r="I98" s="14">
        <f t="shared" si="8"/>
        <v>72.56</v>
      </c>
      <c r="J98" s="20" t="s">
        <v>17</v>
      </c>
    </row>
    <row r="99" spans="1:10" ht="18.75">
      <c r="A99" s="14">
        <v>94</v>
      </c>
      <c r="B99" s="15" t="s">
        <v>134</v>
      </c>
      <c r="C99" s="16" t="s">
        <v>30</v>
      </c>
      <c r="D99" s="16" t="s">
        <v>130</v>
      </c>
      <c r="E99" s="15">
        <v>185.7</v>
      </c>
      <c r="F99" s="14">
        <f t="shared" si="9"/>
        <v>37.14</v>
      </c>
      <c r="G99" s="14">
        <v>90.2</v>
      </c>
      <c r="H99" s="14">
        <f t="shared" si="7"/>
        <v>36.080000000000005</v>
      </c>
      <c r="I99" s="14">
        <f t="shared" si="8"/>
        <v>73.22</v>
      </c>
      <c r="J99" s="20" t="s">
        <v>17</v>
      </c>
    </row>
    <row r="100" spans="1:10" ht="18.75">
      <c r="A100" s="14">
        <v>95</v>
      </c>
      <c r="B100" s="15" t="s">
        <v>135</v>
      </c>
      <c r="C100" s="16" t="s">
        <v>30</v>
      </c>
      <c r="D100" s="16" t="s">
        <v>130</v>
      </c>
      <c r="E100" s="15">
        <v>185.2</v>
      </c>
      <c r="F100" s="14">
        <f t="shared" si="9"/>
        <v>37.03999999999999</v>
      </c>
      <c r="G100" s="14">
        <v>84.6</v>
      </c>
      <c r="H100" s="14">
        <f t="shared" si="7"/>
        <v>33.839999999999996</v>
      </c>
      <c r="I100" s="14">
        <f t="shared" si="8"/>
        <v>70.88</v>
      </c>
      <c r="J100" s="20" t="s">
        <v>17</v>
      </c>
    </row>
    <row r="101" spans="1:10" ht="18.75">
      <c r="A101" s="14">
        <v>96</v>
      </c>
      <c r="B101" s="15" t="s">
        <v>136</v>
      </c>
      <c r="C101" s="16" t="s">
        <v>30</v>
      </c>
      <c r="D101" s="16" t="s">
        <v>137</v>
      </c>
      <c r="E101" s="15">
        <v>210.1</v>
      </c>
      <c r="F101" s="14">
        <f t="shared" si="9"/>
        <v>42.019999999999996</v>
      </c>
      <c r="G101" s="14">
        <v>89.8</v>
      </c>
      <c r="H101" s="14">
        <f t="shared" si="7"/>
        <v>35.92</v>
      </c>
      <c r="I101" s="14">
        <f t="shared" si="8"/>
        <v>77.94</v>
      </c>
      <c r="J101" s="21" t="s">
        <v>19</v>
      </c>
    </row>
    <row r="102" spans="1:10" ht="18.75">
      <c r="A102" s="14">
        <v>97</v>
      </c>
      <c r="B102" s="15" t="s">
        <v>138</v>
      </c>
      <c r="C102" s="16" t="s">
        <v>30</v>
      </c>
      <c r="D102" s="16" t="s">
        <v>137</v>
      </c>
      <c r="E102" s="15">
        <v>206.2</v>
      </c>
      <c r="F102" s="14">
        <f t="shared" si="9"/>
        <v>41.24</v>
      </c>
      <c r="G102" s="14">
        <v>89.6</v>
      </c>
      <c r="H102" s="14">
        <f t="shared" si="7"/>
        <v>35.839999999999996</v>
      </c>
      <c r="I102" s="14">
        <f t="shared" si="8"/>
        <v>77.08</v>
      </c>
      <c r="J102" s="21" t="s">
        <v>19</v>
      </c>
    </row>
    <row r="103" spans="1:10" ht="18.75">
      <c r="A103" s="14">
        <v>98</v>
      </c>
      <c r="B103" s="15" t="s">
        <v>139</v>
      </c>
      <c r="C103" s="16" t="s">
        <v>30</v>
      </c>
      <c r="D103" s="16" t="s">
        <v>137</v>
      </c>
      <c r="E103" s="15">
        <v>204.2</v>
      </c>
      <c r="F103" s="14">
        <f t="shared" si="9"/>
        <v>40.839999999999996</v>
      </c>
      <c r="G103" s="14">
        <v>86.8</v>
      </c>
      <c r="H103" s="14">
        <f t="shared" si="7"/>
        <v>34.72</v>
      </c>
      <c r="I103" s="14">
        <f t="shared" si="8"/>
        <v>75.56</v>
      </c>
      <c r="J103" s="21" t="s">
        <v>19</v>
      </c>
    </row>
    <row r="104" spans="1:10" ht="18.75">
      <c r="A104" s="14">
        <v>99</v>
      </c>
      <c r="B104" s="15" t="s">
        <v>140</v>
      </c>
      <c r="C104" s="16" t="s">
        <v>30</v>
      </c>
      <c r="D104" s="16" t="s">
        <v>137</v>
      </c>
      <c r="E104" s="15">
        <v>199.4</v>
      </c>
      <c r="F104" s="14">
        <f t="shared" si="9"/>
        <v>39.88</v>
      </c>
      <c r="G104" s="14">
        <v>83</v>
      </c>
      <c r="H104" s="14">
        <f aca="true" t="shared" si="10" ref="H104:H129">G104*0.4</f>
        <v>33.2</v>
      </c>
      <c r="I104" s="14">
        <f t="shared" si="8"/>
        <v>73.08000000000001</v>
      </c>
      <c r="J104" s="20" t="s">
        <v>17</v>
      </c>
    </row>
    <row r="105" spans="1:10" ht="18.75">
      <c r="A105" s="14">
        <v>100</v>
      </c>
      <c r="B105" s="15" t="s">
        <v>141</v>
      </c>
      <c r="C105" s="16" t="s">
        <v>30</v>
      </c>
      <c r="D105" s="16" t="s">
        <v>137</v>
      </c>
      <c r="E105" s="15">
        <v>198.4</v>
      </c>
      <c r="F105" s="14">
        <f t="shared" si="9"/>
        <v>39.68</v>
      </c>
      <c r="G105" s="14">
        <v>86.6</v>
      </c>
      <c r="H105" s="14">
        <f t="shared" si="10"/>
        <v>34.64</v>
      </c>
      <c r="I105" s="14">
        <f aca="true" t="shared" si="11" ref="I105:I129">F105+H105</f>
        <v>74.32</v>
      </c>
      <c r="J105" s="20" t="s">
        <v>17</v>
      </c>
    </row>
    <row r="106" spans="1:10" ht="18.75">
      <c r="A106" s="14">
        <v>101</v>
      </c>
      <c r="B106" s="15" t="s">
        <v>142</v>
      </c>
      <c r="C106" s="16" t="s">
        <v>15</v>
      </c>
      <c r="D106" s="16" t="s">
        <v>137</v>
      </c>
      <c r="E106" s="15">
        <v>192.8</v>
      </c>
      <c r="F106" s="14">
        <f t="shared" si="9"/>
        <v>38.559999999999995</v>
      </c>
      <c r="G106" s="14">
        <v>87.8</v>
      </c>
      <c r="H106" s="14">
        <f t="shared" si="10"/>
        <v>35.12</v>
      </c>
      <c r="I106" s="14">
        <f t="shared" si="11"/>
        <v>73.67999999999999</v>
      </c>
      <c r="J106" s="20" t="s">
        <v>17</v>
      </c>
    </row>
    <row r="107" spans="1:10" ht="18.75">
      <c r="A107" s="14">
        <v>102</v>
      </c>
      <c r="B107" s="15" t="s">
        <v>143</v>
      </c>
      <c r="C107" s="16" t="s">
        <v>30</v>
      </c>
      <c r="D107" s="16" t="s">
        <v>137</v>
      </c>
      <c r="E107" s="15">
        <v>189.8</v>
      </c>
      <c r="F107" s="14">
        <f t="shared" si="9"/>
        <v>37.96</v>
      </c>
      <c r="G107" s="14">
        <v>89.8</v>
      </c>
      <c r="H107" s="14">
        <f t="shared" si="10"/>
        <v>35.92</v>
      </c>
      <c r="I107" s="14">
        <f t="shared" si="11"/>
        <v>73.88</v>
      </c>
      <c r="J107" s="20" t="s">
        <v>17</v>
      </c>
    </row>
    <row r="108" spans="1:10" ht="18.75">
      <c r="A108" s="14">
        <v>103</v>
      </c>
      <c r="B108" s="15" t="s">
        <v>144</v>
      </c>
      <c r="C108" s="16" t="s">
        <v>30</v>
      </c>
      <c r="D108" s="16" t="s">
        <v>137</v>
      </c>
      <c r="E108" s="15">
        <v>187.8</v>
      </c>
      <c r="F108" s="14">
        <f t="shared" si="9"/>
        <v>37.56</v>
      </c>
      <c r="G108" s="14" t="s">
        <v>27</v>
      </c>
      <c r="H108" s="14">
        <v>0</v>
      </c>
      <c r="I108" s="14">
        <f t="shared" si="11"/>
        <v>37.56</v>
      </c>
      <c r="J108" s="20" t="s">
        <v>17</v>
      </c>
    </row>
    <row r="109" spans="1:10" ht="18.75">
      <c r="A109" s="14">
        <v>104</v>
      </c>
      <c r="B109" s="15" t="s">
        <v>145</v>
      </c>
      <c r="C109" s="16" t="s">
        <v>30</v>
      </c>
      <c r="D109" s="16" t="s">
        <v>137</v>
      </c>
      <c r="E109" s="15">
        <v>180.6</v>
      </c>
      <c r="F109" s="14">
        <f t="shared" si="9"/>
        <v>36.12</v>
      </c>
      <c r="G109" s="14" t="s">
        <v>27</v>
      </c>
      <c r="H109" s="14">
        <v>0</v>
      </c>
      <c r="I109" s="14">
        <f t="shared" si="11"/>
        <v>36.12</v>
      </c>
      <c r="J109" s="20" t="s">
        <v>17</v>
      </c>
    </row>
    <row r="110" spans="1:10" ht="18.75">
      <c r="A110" s="23">
        <v>105</v>
      </c>
      <c r="B110" s="17" t="s">
        <v>146</v>
      </c>
      <c r="C110" s="16" t="s">
        <v>30</v>
      </c>
      <c r="D110" s="16" t="s">
        <v>147</v>
      </c>
      <c r="E110" s="24">
        <v>164.9</v>
      </c>
      <c r="F110" s="14">
        <f t="shared" si="9"/>
        <v>32.98</v>
      </c>
      <c r="G110" s="14">
        <v>86.4</v>
      </c>
      <c r="H110" s="14">
        <f t="shared" si="10"/>
        <v>34.56</v>
      </c>
      <c r="I110" s="14">
        <f t="shared" si="11"/>
        <v>67.53999999999999</v>
      </c>
      <c r="J110" s="21" t="s">
        <v>19</v>
      </c>
    </row>
    <row r="111" spans="1:10" ht="18.75">
      <c r="A111" s="23">
        <v>106</v>
      </c>
      <c r="B111" s="17" t="s">
        <v>148</v>
      </c>
      <c r="C111" s="16" t="s">
        <v>30</v>
      </c>
      <c r="D111" s="16" t="s">
        <v>147</v>
      </c>
      <c r="E111" s="24">
        <v>119.7</v>
      </c>
      <c r="F111" s="14">
        <f t="shared" si="9"/>
        <v>23.939999999999998</v>
      </c>
      <c r="G111" s="14">
        <v>75.8</v>
      </c>
      <c r="H111" s="14">
        <f t="shared" si="10"/>
        <v>30.32</v>
      </c>
      <c r="I111" s="14">
        <f t="shared" si="11"/>
        <v>54.26</v>
      </c>
      <c r="J111" s="20" t="s">
        <v>17</v>
      </c>
    </row>
    <row r="112" spans="1:10" ht="18.75">
      <c r="A112" s="14">
        <v>107</v>
      </c>
      <c r="B112" s="15" t="s">
        <v>149</v>
      </c>
      <c r="C112" s="16" t="s">
        <v>15</v>
      </c>
      <c r="D112" s="16" t="s">
        <v>150</v>
      </c>
      <c r="E112" s="15">
        <v>211</v>
      </c>
      <c r="F112" s="14">
        <f t="shared" si="9"/>
        <v>42.199999999999996</v>
      </c>
      <c r="G112" s="14">
        <v>87.6</v>
      </c>
      <c r="H112" s="14">
        <f t="shared" si="10"/>
        <v>35.04</v>
      </c>
      <c r="I112" s="14">
        <f t="shared" si="11"/>
        <v>77.24</v>
      </c>
      <c r="J112" s="20" t="s">
        <v>17</v>
      </c>
    </row>
    <row r="113" spans="1:10" ht="18.75">
      <c r="A113" s="14">
        <v>108</v>
      </c>
      <c r="B113" s="15" t="s">
        <v>151</v>
      </c>
      <c r="C113" s="16" t="s">
        <v>15</v>
      </c>
      <c r="D113" s="16" t="s">
        <v>150</v>
      </c>
      <c r="E113" s="15">
        <v>210.8</v>
      </c>
      <c r="F113" s="14">
        <f t="shared" si="9"/>
        <v>42.16</v>
      </c>
      <c r="G113" s="14">
        <v>89.6</v>
      </c>
      <c r="H113" s="14">
        <f t="shared" si="10"/>
        <v>35.839999999999996</v>
      </c>
      <c r="I113" s="14">
        <f t="shared" si="11"/>
        <v>78</v>
      </c>
      <c r="J113" s="21" t="s">
        <v>19</v>
      </c>
    </row>
    <row r="114" spans="1:10" ht="18.75">
      <c r="A114" s="14">
        <v>109</v>
      </c>
      <c r="B114" s="15" t="s">
        <v>152</v>
      </c>
      <c r="C114" s="16" t="s">
        <v>15</v>
      </c>
      <c r="D114" s="16" t="s">
        <v>150</v>
      </c>
      <c r="E114" s="15">
        <v>196.5</v>
      </c>
      <c r="F114" s="14">
        <f t="shared" si="9"/>
        <v>39.3</v>
      </c>
      <c r="G114" s="14">
        <v>85.6</v>
      </c>
      <c r="H114" s="14">
        <f t="shared" si="10"/>
        <v>34.24</v>
      </c>
      <c r="I114" s="14">
        <f t="shared" si="11"/>
        <v>73.53999999999999</v>
      </c>
      <c r="J114" s="20" t="s">
        <v>17</v>
      </c>
    </row>
    <row r="115" spans="1:10" ht="18.75">
      <c r="A115" s="14">
        <v>110</v>
      </c>
      <c r="B115" s="15" t="s">
        <v>153</v>
      </c>
      <c r="C115" s="16" t="s">
        <v>15</v>
      </c>
      <c r="D115" s="16" t="s">
        <v>154</v>
      </c>
      <c r="E115" s="15">
        <v>221.2</v>
      </c>
      <c r="F115" s="14">
        <f t="shared" si="9"/>
        <v>44.24</v>
      </c>
      <c r="G115" s="14">
        <v>89.6</v>
      </c>
      <c r="H115" s="14">
        <f t="shared" si="10"/>
        <v>35.839999999999996</v>
      </c>
      <c r="I115" s="14">
        <f t="shared" si="11"/>
        <v>80.08</v>
      </c>
      <c r="J115" s="21" t="s">
        <v>19</v>
      </c>
    </row>
    <row r="116" spans="1:10" ht="18.75">
      <c r="A116" s="14">
        <v>111</v>
      </c>
      <c r="B116" s="15" t="s">
        <v>155</v>
      </c>
      <c r="C116" s="16" t="s">
        <v>15</v>
      </c>
      <c r="D116" s="16" t="s">
        <v>154</v>
      </c>
      <c r="E116" s="15">
        <v>212</v>
      </c>
      <c r="F116" s="14">
        <f t="shared" si="9"/>
        <v>42.4</v>
      </c>
      <c r="G116" s="14">
        <v>86</v>
      </c>
      <c r="H116" s="14">
        <f t="shared" si="10"/>
        <v>34.4</v>
      </c>
      <c r="I116" s="14">
        <f t="shared" si="11"/>
        <v>76.8</v>
      </c>
      <c r="J116" s="20" t="s">
        <v>17</v>
      </c>
    </row>
    <row r="117" spans="1:10" ht="18.75">
      <c r="A117" s="14">
        <v>112</v>
      </c>
      <c r="B117" s="15" t="s">
        <v>156</v>
      </c>
      <c r="C117" s="16" t="s">
        <v>15</v>
      </c>
      <c r="D117" s="16" t="s">
        <v>154</v>
      </c>
      <c r="E117" s="15">
        <v>203.7</v>
      </c>
      <c r="F117" s="14">
        <f t="shared" si="9"/>
        <v>40.739999999999995</v>
      </c>
      <c r="G117" s="14" t="s">
        <v>27</v>
      </c>
      <c r="H117" s="14">
        <v>0</v>
      </c>
      <c r="I117" s="14">
        <f t="shared" si="11"/>
        <v>40.739999999999995</v>
      </c>
      <c r="J117" s="20" t="s">
        <v>17</v>
      </c>
    </row>
    <row r="118" spans="1:10" ht="18.75">
      <c r="A118" s="14">
        <v>113</v>
      </c>
      <c r="B118" s="15" t="s">
        <v>157</v>
      </c>
      <c r="C118" s="16" t="s">
        <v>30</v>
      </c>
      <c r="D118" s="16" t="s">
        <v>158</v>
      </c>
      <c r="E118" s="15">
        <v>214.8</v>
      </c>
      <c r="F118" s="14">
        <f t="shared" si="9"/>
        <v>42.96</v>
      </c>
      <c r="G118" s="14">
        <v>88</v>
      </c>
      <c r="H118" s="14">
        <f t="shared" si="10"/>
        <v>35.2</v>
      </c>
      <c r="I118" s="14">
        <f t="shared" si="11"/>
        <v>78.16</v>
      </c>
      <c r="J118" s="21" t="s">
        <v>19</v>
      </c>
    </row>
    <row r="119" spans="1:10" ht="18.75">
      <c r="A119" s="14">
        <v>114</v>
      </c>
      <c r="B119" s="15" t="s">
        <v>159</v>
      </c>
      <c r="C119" s="16" t="s">
        <v>30</v>
      </c>
      <c r="D119" s="16" t="s">
        <v>158</v>
      </c>
      <c r="E119" s="15">
        <v>201.2</v>
      </c>
      <c r="F119" s="14">
        <f t="shared" si="9"/>
        <v>40.239999999999995</v>
      </c>
      <c r="G119" s="14">
        <v>88.2</v>
      </c>
      <c r="H119" s="14">
        <f t="shared" si="10"/>
        <v>35.28</v>
      </c>
      <c r="I119" s="14">
        <f t="shared" si="11"/>
        <v>75.52</v>
      </c>
      <c r="J119" s="20" t="s">
        <v>17</v>
      </c>
    </row>
    <row r="120" spans="1:10" ht="18.75">
      <c r="A120" s="14">
        <v>115</v>
      </c>
      <c r="B120" s="15" t="s">
        <v>160</v>
      </c>
      <c r="C120" s="16" t="s">
        <v>30</v>
      </c>
      <c r="D120" s="16" t="s">
        <v>158</v>
      </c>
      <c r="E120" s="15">
        <v>200.1</v>
      </c>
      <c r="F120" s="14">
        <f t="shared" si="9"/>
        <v>40.02</v>
      </c>
      <c r="G120" s="14">
        <v>88</v>
      </c>
      <c r="H120" s="14">
        <f t="shared" si="10"/>
        <v>35.2</v>
      </c>
      <c r="I120" s="14">
        <f t="shared" si="11"/>
        <v>75.22</v>
      </c>
      <c r="J120" s="20" t="s">
        <v>17</v>
      </c>
    </row>
    <row r="121" spans="1:10" ht="18.75">
      <c r="A121" s="14">
        <v>116</v>
      </c>
      <c r="B121" s="15" t="s">
        <v>161</v>
      </c>
      <c r="C121" s="16" t="s">
        <v>15</v>
      </c>
      <c r="D121" s="16" t="s">
        <v>162</v>
      </c>
      <c r="E121" s="15">
        <v>192.1</v>
      </c>
      <c r="F121" s="14">
        <f t="shared" si="9"/>
        <v>38.419999999999995</v>
      </c>
      <c r="G121" s="14">
        <v>88.4</v>
      </c>
      <c r="H121" s="14">
        <f t="shared" si="10"/>
        <v>35.36000000000001</v>
      </c>
      <c r="I121" s="14">
        <f t="shared" si="11"/>
        <v>73.78</v>
      </c>
      <c r="J121" s="21" t="s">
        <v>19</v>
      </c>
    </row>
    <row r="122" spans="1:10" ht="18.75">
      <c r="A122" s="14">
        <v>117</v>
      </c>
      <c r="B122" s="15" t="s">
        <v>163</v>
      </c>
      <c r="C122" s="16" t="s">
        <v>30</v>
      </c>
      <c r="D122" s="16" t="s">
        <v>162</v>
      </c>
      <c r="E122" s="15">
        <v>191.8</v>
      </c>
      <c r="F122" s="14">
        <f t="shared" si="9"/>
        <v>38.36</v>
      </c>
      <c r="G122" s="14">
        <v>86.2</v>
      </c>
      <c r="H122" s="14">
        <f t="shared" si="10"/>
        <v>34.480000000000004</v>
      </c>
      <c r="I122" s="14">
        <f t="shared" si="11"/>
        <v>72.84</v>
      </c>
      <c r="J122" s="20" t="s">
        <v>17</v>
      </c>
    </row>
    <row r="123" spans="1:10" ht="18.75">
      <c r="A123" s="14">
        <v>118</v>
      </c>
      <c r="B123" s="15" t="s">
        <v>164</v>
      </c>
      <c r="C123" s="16" t="s">
        <v>30</v>
      </c>
      <c r="D123" s="16" t="s">
        <v>162</v>
      </c>
      <c r="E123" s="15">
        <v>189</v>
      </c>
      <c r="F123" s="14">
        <f t="shared" si="9"/>
        <v>37.8</v>
      </c>
      <c r="G123" s="14">
        <v>86.2</v>
      </c>
      <c r="H123" s="14">
        <f t="shared" si="10"/>
        <v>34.480000000000004</v>
      </c>
      <c r="I123" s="14">
        <f t="shared" si="11"/>
        <v>72.28</v>
      </c>
      <c r="J123" s="20" t="s">
        <v>17</v>
      </c>
    </row>
    <row r="124" spans="1:10" ht="18.75">
      <c r="A124" s="14">
        <v>119</v>
      </c>
      <c r="B124" s="15" t="s">
        <v>165</v>
      </c>
      <c r="C124" s="16" t="s">
        <v>15</v>
      </c>
      <c r="D124" s="16" t="s">
        <v>166</v>
      </c>
      <c r="E124" s="15">
        <v>219.2</v>
      </c>
      <c r="F124" s="14">
        <f t="shared" si="9"/>
        <v>43.839999999999996</v>
      </c>
      <c r="G124" s="14">
        <v>87.8</v>
      </c>
      <c r="H124" s="14">
        <f t="shared" si="10"/>
        <v>35.12</v>
      </c>
      <c r="I124" s="14">
        <f t="shared" si="11"/>
        <v>78.96</v>
      </c>
      <c r="J124" s="21" t="s">
        <v>19</v>
      </c>
    </row>
    <row r="125" spans="1:10" ht="18.75">
      <c r="A125" s="14">
        <v>120</v>
      </c>
      <c r="B125" s="15" t="s">
        <v>167</v>
      </c>
      <c r="C125" s="16" t="s">
        <v>15</v>
      </c>
      <c r="D125" s="16" t="s">
        <v>166</v>
      </c>
      <c r="E125" s="15">
        <v>216.2</v>
      </c>
      <c r="F125" s="14">
        <f t="shared" si="9"/>
        <v>43.239999999999995</v>
      </c>
      <c r="G125" s="14">
        <v>88.8</v>
      </c>
      <c r="H125" s="14">
        <f t="shared" si="10"/>
        <v>35.52</v>
      </c>
      <c r="I125" s="14">
        <f t="shared" si="11"/>
        <v>78.75999999999999</v>
      </c>
      <c r="J125" s="20" t="s">
        <v>17</v>
      </c>
    </row>
    <row r="126" spans="1:10" ht="18.75">
      <c r="A126" s="14">
        <v>121</v>
      </c>
      <c r="B126" s="15" t="s">
        <v>168</v>
      </c>
      <c r="C126" s="16" t="s">
        <v>15</v>
      </c>
      <c r="D126" s="16" t="s">
        <v>166</v>
      </c>
      <c r="E126" s="15">
        <v>216</v>
      </c>
      <c r="F126" s="14">
        <f t="shared" si="9"/>
        <v>43.199999999999996</v>
      </c>
      <c r="G126" s="14">
        <v>87.6</v>
      </c>
      <c r="H126" s="14">
        <f t="shared" si="10"/>
        <v>35.04</v>
      </c>
      <c r="I126" s="14">
        <f t="shared" si="11"/>
        <v>78.24</v>
      </c>
      <c r="J126" s="20" t="s">
        <v>17</v>
      </c>
    </row>
    <row r="127" spans="1:10" ht="18.75">
      <c r="A127" s="14">
        <v>122</v>
      </c>
      <c r="B127" s="15" t="s">
        <v>169</v>
      </c>
      <c r="C127" s="16" t="s">
        <v>30</v>
      </c>
      <c r="D127" s="16" t="s">
        <v>170</v>
      </c>
      <c r="E127" s="15">
        <v>221.9</v>
      </c>
      <c r="F127" s="14">
        <f t="shared" si="9"/>
        <v>44.38</v>
      </c>
      <c r="G127" s="14">
        <v>88.6</v>
      </c>
      <c r="H127" s="14">
        <f t="shared" si="10"/>
        <v>35.44</v>
      </c>
      <c r="I127" s="14">
        <f t="shared" si="11"/>
        <v>79.82</v>
      </c>
      <c r="J127" s="21" t="s">
        <v>19</v>
      </c>
    </row>
    <row r="128" spans="1:10" ht="18.75">
      <c r="A128" s="14">
        <v>123</v>
      </c>
      <c r="B128" s="15" t="s">
        <v>171</v>
      </c>
      <c r="C128" s="16" t="s">
        <v>15</v>
      </c>
      <c r="D128" s="16" t="s">
        <v>170</v>
      </c>
      <c r="E128" s="15">
        <v>216.9</v>
      </c>
      <c r="F128" s="14">
        <f t="shared" si="9"/>
        <v>43.379999999999995</v>
      </c>
      <c r="G128" s="14">
        <v>81.4</v>
      </c>
      <c r="H128" s="14">
        <f t="shared" si="10"/>
        <v>32.56</v>
      </c>
      <c r="I128" s="14">
        <f t="shared" si="11"/>
        <v>75.94</v>
      </c>
      <c r="J128" s="20" t="s">
        <v>17</v>
      </c>
    </row>
    <row r="129" spans="1:10" ht="18.75">
      <c r="A129" s="14">
        <v>124</v>
      </c>
      <c r="B129" s="15" t="s">
        <v>172</v>
      </c>
      <c r="C129" s="16" t="s">
        <v>30</v>
      </c>
      <c r="D129" s="16" t="s">
        <v>170</v>
      </c>
      <c r="E129" s="15">
        <v>208.7</v>
      </c>
      <c r="F129" s="14">
        <f t="shared" si="9"/>
        <v>41.739999999999995</v>
      </c>
      <c r="G129" s="14">
        <v>87</v>
      </c>
      <c r="H129" s="14">
        <f t="shared" si="10"/>
        <v>34.800000000000004</v>
      </c>
      <c r="I129" s="14">
        <f t="shared" si="11"/>
        <v>76.53999999999999</v>
      </c>
      <c r="J129" s="20" t="s">
        <v>17</v>
      </c>
    </row>
  </sheetData>
  <sheetProtection/>
  <mergeCells count="10">
    <mergeCell ref="H3:J3"/>
    <mergeCell ref="E4:F4"/>
    <mergeCell ref="G4:H4"/>
    <mergeCell ref="A4:A5"/>
    <mergeCell ref="B4:B5"/>
    <mergeCell ref="C4:C5"/>
    <mergeCell ref="D4:D5"/>
    <mergeCell ref="I4:I5"/>
    <mergeCell ref="J4:J5"/>
    <mergeCell ref="A1:J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2020-09-15T01:07:22Z</dcterms:created>
  <dcterms:modified xsi:type="dcterms:W3CDTF">2020-09-15T08:59:31Z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