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成绩" sheetId="3" r:id="rId1"/>
  </sheets>
  <definedNames>
    <definedName name="_xlnm._FilterDatabase" localSheetId="0" hidden="1">成绩!$A$2:$K$48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<sst xmlns="http://schemas.openxmlformats.org/spreadsheetml/2006/main" count="245" uniqueCount="80">
  <si>
    <t>山丹县2020年招聘特岗教师面试成绩和总成绩统计表</t>
  </si>
  <si>
    <t>序号</t>
  </si>
  <si>
    <t>姓名</t>
  </si>
  <si>
    <t>性别</t>
  </si>
  <si>
    <t>报考学段</t>
  </si>
  <si>
    <t>报考学科</t>
  </si>
  <si>
    <t>专业名称</t>
  </si>
  <si>
    <t>专业成绩</t>
  </si>
  <si>
    <t>公共成绩</t>
  </si>
  <si>
    <t>笔试成绩</t>
  </si>
  <si>
    <t>面试成绩</t>
  </si>
  <si>
    <t>总成绩</t>
  </si>
  <si>
    <t>党莎莎</t>
  </si>
  <si>
    <t>女</t>
  </si>
  <si>
    <t>小学学段</t>
  </si>
  <si>
    <t>语文</t>
  </si>
  <si>
    <t>文科类</t>
  </si>
  <si>
    <t>朱多娇</t>
  </si>
  <si>
    <t>许家瑜</t>
  </si>
  <si>
    <t>男</t>
  </si>
  <si>
    <t>王娟</t>
  </si>
  <si>
    <t>数学</t>
  </si>
  <si>
    <t>理科类</t>
  </si>
  <si>
    <t>毛丹丽</t>
  </si>
  <si>
    <t>付巧玉</t>
  </si>
  <si>
    <t>缺考</t>
  </si>
  <si>
    <t>谭卉</t>
  </si>
  <si>
    <t>英语</t>
  </si>
  <si>
    <t>杨蓉</t>
  </si>
  <si>
    <t>弃考</t>
  </si>
  <si>
    <t>刘阳阳</t>
  </si>
  <si>
    <t>祁海燕</t>
  </si>
  <si>
    <t>音乐</t>
  </si>
  <si>
    <t>音体美类</t>
  </si>
  <si>
    <t>邵洋</t>
  </si>
  <si>
    <t>王紫曦</t>
  </si>
  <si>
    <t>王璐</t>
  </si>
  <si>
    <t>美术</t>
  </si>
  <si>
    <t>骆亚楠</t>
  </si>
  <si>
    <t>高玉娇</t>
  </si>
  <si>
    <t>王恒军</t>
  </si>
  <si>
    <t>体育</t>
  </si>
  <si>
    <t>陈博</t>
  </si>
  <si>
    <t>张自波</t>
  </si>
  <si>
    <t>雷珺</t>
  </si>
  <si>
    <t>小学全科</t>
  </si>
  <si>
    <t>杨锦</t>
  </si>
  <si>
    <t>刘亚文</t>
  </si>
  <si>
    <t>张玉琴</t>
  </si>
  <si>
    <t>张娜</t>
  </si>
  <si>
    <t>靳越</t>
  </si>
  <si>
    <t>曹美玲</t>
  </si>
  <si>
    <t>初中学段</t>
  </si>
  <si>
    <t>李娜</t>
  </si>
  <si>
    <t>蔡立云</t>
  </si>
  <si>
    <t>袁吉强</t>
  </si>
  <si>
    <t>祁正琦</t>
  </si>
  <si>
    <t>钱文霞</t>
  </si>
  <si>
    <t>田菲</t>
  </si>
  <si>
    <t>郭炯雁</t>
  </si>
  <si>
    <t>宋增奇</t>
  </si>
  <si>
    <t>聂新春</t>
  </si>
  <si>
    <t>物理</t>
  </si>
  <si>
    <t>杨斐</t>
  </si>
  <si>
    <t>赵甜</t>
  </si>
  <si>
    <t>化学</t>
  </si>
  <si>
    <t>税存浩</t>
  </si>
  <si>
    <t>杨永强</t>
  </si>
  <si>
    <t>历史</t>
  </si>
  <si>
    <t>李敏</t>
  </si>
  <si>
    <t>李慧</t>
  </si>
  <si>
    <t>地理</t>
  </si>
  <si>
    <t>李青青</t>
  </si>
  <si>
    <t>王德亮</t>
  </si>
  <si>
    <t>西瑞</t>
  </si>
  <si>
    <t>生物</t>
  </si>
  <si>
    <t>杨彤</t>
  </si>
  <si>
    <t>杨起</t>
  </si>
  <si>
    <t>政治</t>
  </si>
  <si>
    <t>谭阳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</si>
</sst>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M19" sqref="M19"/>
    </sheetView>
  </sheetViews>
  <sheetFormatPr defaultColWidth="8.87962962962963" defaultRowHeight="14.4"/>
  <cols>
    <col min="1" max="1" width="4.33333333333333" customWidth="1"/>
    <col min="2" max="2" width="7.11111111111111" customWidth="1"/>
    <col min="3" max="3" width="4.55555555555556" customWidth="1"/>
    <col min="4" max="6" width="9" customWidth="1"/>
  </cols>
  <sheetData>
    <row r="1" ht="2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6" customHeight="1" spans="1:11">
      <c r="A3" s="2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51.5</v>
      </c>
      <c r="H3" s="3">
        <v>50.5</v>
      </c>
      <c r="I3" s="3">
        <v>102</v>
      </c>
      <c r="J3" s="3">
        <v>90.9</v>
      </c>
      <c r="K3" s="6">
        <f>I3/2*0.7+J3*0.3</f>
        <v>62.97</v>
      </c>
    </row>
    <row r="4" ht="16" customHeight="1" spans="1:11">
      <c r="A4" s="2">
        <v>2</v>
      </c>
      <c r="B4" s="3" t="s">
        <v>17</v>
      </c>
      <c r="C4" s="3" t="s">
        <v>13</v>
      </c>
      <c r="D4" s="3" t="s">
        <v>14</v>
      </c>
      <c r="E4" s="3" t="s">
        <v>15</v>
      </c>
      <c r="F4" s="3" t="s">
        <v>16</v>
      </c>
      <c r="G4" s="3">
        <v>50.3</v>
      </c>
      <c r="H4" s="3">
        <v>51.7</v>
      </c>
      <c r="I4" s="3">
        <v>102</v>
      </c>
      <c r="J4" s="3">
        <v>89.7</v>
      </c>
      <c r="K4" s="6">
        <f t="shared" ref="K4:K48" si="0">I4/2*0.7+J4*0.3</f>
        <v>62.61</v>
      </c>
    </row>
    <row r="5" ht="16" customHeight="1" spans="1:11">
      <c r="A5" s="2">
        <v>3</v>
      </c>
      <c r="B5" s="3" t="s">
        <v>18</v>
      </c>
      <c r="C5" s="3" t="s">
        <v>19</v>
      </c>
      <c r="D5" s="3" t="s">
        <v>14</v>
      </c>
      <c r="E5" s="3" t="s">
        <v>15</v>
      </c>
      <c r="F5" s="3" t="s">
        <v>16</v>
      </c>
      <c r="G5" s="3">
        <v>50.1</v>
      </c>
      <c r="H5" s="3">
        <v>51.3</v>
      </c>
      <c r="I5" s="3">
        <v>101.4</v>
      </c>
      <c r="J5" s="3">
        <v>90.5</v>
      </c>
      <c r="K5" s="6">
        <f t="shared" si="0"/>
        <v>62.64</v>
      </c>
    </row>
    <row r="6" ht="16" customHeight="1" spans="1:11">
      <c r="A6" s="2">
        <v>4</v>
      </c>
      <c r="B6" s="3" t="s">
        <v>20</v>
      </c>
      <c r="C6" s="3" t="s">
        <v>13</v>
      </c>
      <c r="D6" s="3" t="s">
        <v>14</v>
      </c>
      <c r="E6" s="3" t="s">
        <v>21</v>
      </c>
      <c r="F6" s="3" t="s">
        <v>22</v>
      </c>
      <c r="G6" s="3">
        <v>52.5</v>
      </c>
      <c r="H6" s="3">
        <v>41</v>
      </c>
      <c r="I6" s="3">
        <v>93.5</v>
      </c>
      <c r="J6" s="3">
        <v>86</v>
      </c>
      <c r="K6" s="6">
        <f t="shared" si="0"/>
        <v>58.525</v>
      </c>
    </row>
    <row r="7" ht="16" customHeight="1" spans="1:11">
      <c r="A7" s="2">
        <v>5</v>
      </c>
      <c r="B7" s="3" t="s">
        <v>23</v>
      </c>
      <c r="C7" s="3" t="s">
        <v>13</v>
      </c>
      <c r="D7" s="3" t="s">
        <v>14</v>
      </c>
      <c r="E7" s="3" t="s">
        <v>21</v>
      </c>
      <c r="F7" s="3" t="s">
        <v>22</v>
      </c>
      <c r="G7" s="3">
        <v>45.7</v>
      </c>
      <c r="H7" s="3">
        <v>44.8</v>
      </c>
      <c r="I7" s="3">
        <v>90.5</v>
      </c>
      <c r="J7" s="3">
        <v>90.6</v>
      </c>
      <c r="K7" s="6">
        <f t="shared" si="0"/>
        <v>58.855</v>
      </c>
    </row>
    <row r="8" ht="16" customHeight="1" spans="1:11">
      <c r="A8" s="2">
        <v>6</v>
      </c>
      <c r="B8" s="3" t="s">
        <v>24</v>
      </c>
      <c r="C8" s="3" t="s">
        <v>13</v>
      </c>
      <c r="D8" s="3" t="s">
        <v>14</v>
      </c>
      <c r="E8" s="3" t="s">
        <v>21</v>
      </c>
      <c r="F8" s="3" t="s">
        <v>22</v>
      </c>
      <c r="G8" s="3">
        <v>54.9</v>
      </c>
      <c r="H8" s="3">
        <v>34</v>
      </c>
      <c r="I8" s="3">
        <v>88.9</v>
      </c>
      <c r="J8" s="3" t="s">
        <v>25</v>
      </c>
      <c r="K8" s="6">
        <f>I8/2*0.7</f>
        <v>31.115</v>
      </c>
    </row>
    <row r="9" ht="16" customHeight="1" spans="1:11">
      <c r="A9" s="2">
        <v>7</v>
      </c>
      <c r="B9" s="3" t="s">
        <v>26</v>
      </c>
      <c r="C9" s="3" t="s">
        <v>13</v>
      </c>
      <c r="D9" s="3" t="s">
        <v>14</v>
      </c>
      <c r="E9" s="3" t="s">
        <v>27</v>
      </c>
      <c r="F9" s="3" t="s">
        <v>16</v>
      </c>
      <c r="G9" s="3">
        <v>54.4</v>
      </c>
      <c r="H9" s="3">
        <v>57.9</v>
      </c>
      <c r="I9" s="3">
        <v>112.3</v>
      </c>
      <c r="J9" s="3">
        <v>90.8</v>
      </c>
      <c r="K9" s="6">
        <f t="shared" si="0"/>
        <v>66.545</v>
      </c>
    </row>
    <row r="10" ht="16" customHeight="1" spans="1:11">
      <c r="A10" s="2">
        <v>8</v>
      </c>
      <c r="B10" s="3" t="s">
        <v>28</v>
      </c>
      <c r="C10" s="3" t="s">
        <v>13</v>
      </c>
      <c r="D10" s="3" t="s">
        <v>14</v>
      </c>
      <c r="E10" s="3" t="s">
        <v>27</v>
      </c>
      <c r="F10" s="3" t="s">
        <v>16</v>
      </c>
      <c r="G10" s="3">
        <v>35.6</v>
      </c>
      <c r="H10" s="3">
        <v>74.5</v>
      </c>
      <c r="I10" s="3">
        <v>110.1</v>
      </c>
      <c r="J10" s="3" t="s">
        <v>29</v>
      </c>
      <c r="K10" s="6">
        <f>I10/2*0.7</f>
        <v>38.535</v>
      </c>
    </row>
    <row r="11" ht="16" customHeight="1" spans="1:11">
      <c r="A11" s="2">
        <v>9</v>
      </c>
      <c r="B11" s="3" t="s">
        <v>30</v>
      </c>
      <c r="C11" s="3" t="s">
        <v>13</v>
      </c>
      <c r="D11" s="3" t="s">
        <v>14</v>
      </c>
      <c r="E11" s="3" t="s">
        <v>27</v>
      </c>
      <c r="F11" s="3" t="s">
        <v>16</v>
      </c>
      <c r="G11" s="3">
        <v>56.7</v>
      </c>
      <c r="H11" s="3">
        <v>53.1</v>
      </c>
      <c r="I11" s="3">
        <v>109.8</v>
      </c>
      <c r="J11" s="3">
        <v>91.4</v>
      </c>
      <c r="K11" s="6">
        <f t="shared" si="0"/>
        <v>65.85</v>
      </c>
    </row>
    <row r="12" ht="16" customHeight="1" spans="1:11">
      <c r="A12" s="2">
        <v>10</v>
      </c>
      <c r="B12" s="3" t="s">
        <v>31</v>
      </c>
      <c r="C12" s="3" t="s">
        <v>13</v>
      </c>
      <c r="D12" s="3" t="s">
        <v>14</v>
      </c>
      <c r="E12" s="3" t="s">
        <v>32</v>
      </c>
      <c r="F12" s="3" t="s">
        <v>33</v>
      </c>
      <c r="G12" s="3">
        <v>53.2</v>
      </c>
      <c r="H12" s="3">
        <v>39.5</v>
      </c>
      <c r="I12" s="3">
        <v>92.7</v>
      </c>
      <c r="J12" s="3">
        <v>91.2</v>
      </c>
      <c r="K12" s="6">
        <f t="shared" si="0"/>
        <v>59.805</v>
      </c>
    </row>
    <row r="13" ht="16" customHeight="1" spans="1:11">
      <c r="A13" s="2">
        <v>11</v>
      </c>
      <c r="B13" s="3" t="s">
        <v>34</v>
      </c>
      <c r="C13" s="3" t="s">
        <v>19</v>
      </c>
      <c r="D13" s="3" t="s">
        <v>14</v>
      </c>
      <c r="E13" s="3" t="s">
        <v>32</v>
      </c>
      <c r="F13" s="3" t="s">
        <v>33</v>
      </c>
      <c r="G13" s="3">
        <v>50</v>
      </c>
      <c r="H13" s="3">
        <v>40.3</v>
      </c>
      <c r="I13" s="3">
        <v>90.3</v>
      </c>
      <c r="J13" s="3">
        <v>90.2</v>
      </c>
      <c r="K13" s="6">
        <f t="shared" si="0"/>
        <v>58.665</v>
      </c>
    </row>
    <row r="14" ht="16" customHeight="1" spans="1:11">
      <c r="A14" s="2">
        <v>12</v>
      </c>
      <c r="B14" s="3" t="s">
        <v>35</v>
      </c>
      <c r="C14" s="3" t="s">
        <v>13</v>
      </c>
      <c r="D14" s="3" t="s">
        <v>14</v>
      </c>
      <c r="E14" s="3" t="s">
        <v>32</v>
      </c>
      <c r="F14" s="3" t="s">
        <v>33</v>
      </c>
      <c r="G14" s="3">
        <v>45</v>
      </c>
      <c r="H14" s="3">
        <v>45</v>
      </c>
      <c r="I14" s="3">
        <v>90</v>
      </c>
      <c r="J14" s="3">
        <v>89.6</v>
      </c>
      <c r="K14" s="6">
        <f t="shared" si="0"/>
        <v>58.38</v>
      </c>
    </row>
    <row r="15" ht="16" customHeight="1" spans="1:11">
      <c r="A15" s="2">
        <v>13</v>
      </c>
      <c r="B15" s="3" t="s">
        <v>36</v>
      </c>
      <c r="C15" s="3" t="s">
        <v>13</v>
      </c>
      <c r="D15" s="3" t="s">
        <v>14</v>
      </c>
      <c r="E15" s="3" t="s">
        <v>37</v>
      </c>
      <c r="F15" s="3" t="s">
        <v>33</v>
      </c>
      <c r="G15" s="3">
        <v>53.5</v>
      </c>
      <c r="H15" s="3">
        <v>50.9</v>
      </c>
      <c r="I15" s="3">
        <v>104.4</v>
      </c>
      <c r="J15" s="3">
        <v>90.8</v>
      </c>
      <c r="K15" s="6">
        <f t="shared" si="0"/>
        <v>63.78</v>
      </c>
    </row>
    <row r="16" ht="16" customHeight="1" spans="1:11">
      <c r="A16" s="2">
        <v>14</v>
      </c>
      <c r="B16" s="3" t="s">
        <v>38</v>
      </c>
      <c r="C16" s="3" t="s">
        <v>13</v>
      </c>
      <c r="D16" s="3" t="s">
        <v>14</v>
      </c>
      <c r="E16" s="3" t="s">
        <v>37</v>
      </c>
      <c r="F16" s="3" t="s">
        <v>33</v>
      </c>
      <c r="G16" s="3">
        <v>57.5</v>
      </c>
      <c r="H16" s="3">
        <v>41.8</v>
      </c>
      <c r="I16" s="3">
        <v>99.3</v>
      </c>
      <c r="J16" s="3">
        <v>91.6</v>
      </c>
      <c r="K16" s="6">
        <f t="shared" si="0"/>
        <v>62.235</v>
      </c>
    </row>
    <row r="17" ht="16" customHeight="1" spans="1:11">
      <c r="A17" s="2">
        <v>15</v>
      </c>
      <c r="B17" s="3" t="s">
        <v>39</v>
      </c>
      <c r="C17" s="3" t="s">
        <v>13</v>
      </c>
      <c r="D17" s="3" t="s">
        <v>14</v>
      </c>
      <c r="E17" s="3" t="s">
        <v>37</v>
      </c>
      <c r="F17" s="3" t="s">
        <v>33</v>
      </c>
      <c r="G17" s="3">
        <v>52.7</v>
      </c>
      <c r="H17" s="3">
        <v>45.7</v>
      </c>
      <c r="I17" s="3">
        <v>98.4</v>
      </c>
      <c r="J17" s="3">
        <v>87.2</v>
      </c>
      <c r="K17" s="6">
        <f t="shared" si="0"/>
        <v>60.6</v>
      </c>
    </row>
    <row r="18" ht="16" customHeight="1" spans="1:11">
      <c r="A18" s="2">
        <v>16</v>
      </c>
      <c r="B18" s="3" t="s">
        <v>40</v>
      </c>
      <c r="C18" s="3" t="s">
        <v>19</v>
      </c>
      <c r="D18" s="3" t="s">
        <v>14</v>
      </c>
      <c r="E18" s="3" t="s">
        <v>41</v>
      </c>
      <c r="F18" s="3" t="s">
        <v>33</v>
      </c>
      <c r="G18" s="3">
        <v>42.4</v>
      </c>
      <c r="H18" s="3">
        <v>49.3</v>
      </c>
      <c r="I18" s="3">
        <v>91.7</v>
      </c>
      <c r="J18" s="3">
        <v>85.8</v>
      </c>
      <c r="K18" s="6">
        <f t="shared" si="0"/>
        <v>57.835</v>
      </c>
    </row>
    <row r="19" ht="16" customHeight="1" spans="1:11">
      <c r="A19" s="2">
        <v>17</v>
      </c>
      <c r="B19" s="3" t="s">
        <v>42</v>
      </c>
      <c r="C19" s="3" t="s">
        <v>19</v>
      </c>
      <c r="D19" s="3" t="s">
        <v>14</v>
      </c>
      <c r="E19" s="3" t="s">
        <v>41</v>
      </c>
      <c r="F19" s="3" t="s">
        <v>33</v>
      </c>
      <c r="G19" s="3">
        <v>43.2</v>
      </c>
      <c r="H19" s="3">
        <v>46.7</v>
      </c>
      <c r="I19" s="3">
        <v>89.9</v>
      </c>
      <c r="J19" s="3">
        <v>86.8</v>
      </c>
      <c r="K19" s="6">
        <f t="shared" si="0"/>
        <v>57.505</v>
      </c>
    </row>
    <row r="20" ht="16" customHeight="1" spans="1:11">
      <c r="A20" s="2">
        <v>18</v>
      </c>
      <c r="B20" s="3" t="s">
        <v>43</v>
      </c>
      <c r="C20" s="3" t="s">
        <v>19</v>
      </c>
      <c r="D20" s="3" t="s">
        <v>14</v>
      </c>
      <c r="E20" s="3" t="s">
        <v>41</v>
      </c>
      <c r="F20" s="3" t="s">
        <v>33</v>
      </c>
      <c r="G20" s="3">
        <v>41.1</v>
      </c>
      <c r="H20" s="3">
        <v>48.5</v>
      </c>
      <c r="I20" s="3">
        <v>89.6</v>
      </c>
      <c r="J20" s="3">
        <v>91</v>
      </c>
      <c r="K20" s="6">
        <f t="shared" si="0"/>
        <v>58.66</v>
      </c>
    </row>
    <row r="21" ht="16" customHeight="1" spans="1:11">
      <c r="A21" s="2">
        <v>19</v>
      </c>
      <c r="B21" s="3" t="s">
        <v>44</v>
      </c>
      <c r="C21" s="3" t="s">
        <v>13</v>
      </c>
      <c r="D21" s="3" t="s">
        <v>14</v>
      </c>
      <c r="E21" s="3" t="s">
        <v>45</v>
      </c>
      <c r="F21" s="3" t="s">
        <v>22</v>
      </c>
      <c r="G21" s="3">
        <v>66.5</v>
      </c>
      <c r="H21" s="3">
        <v>50.7</v>
      </c>
      <c r="I21" s="3">
        <v>117.2</v>
      </c>
      <c r="J21" s="3">
        <v>87.4</v>
      </c>
      <c r="K21" s="6">
        <f t="shared" si="0"/>
        <v>67.24</v>
      </c>
    </row>
    <row r="22" ht="16" customHeight="1" spans="1:11">
      <c r="A22" s="2">
        <v>20</v>
      </c>
      <c r="B22" s="3" t="s">
        <v>46</v>
      </c>
      <c r="C22" s="3" t="s">
        <v>13</v>
      </c>
      <c r="D22" s="3" t="s">
        <v>14</v>
      </c>
      <c r="E22" s="3" t="s">
        <v>45</v>
      </c>
      <c r="F22" s="3" t="s">
        <v>16</v>
      </c>
      <c r="G22" s="3">
        <v>49.9</v>
      </c>
      <c r="H22" s="3">
        <v>57.6</v>
      </c>
      <c r="I22" s="3">
        <v>107.5</v>
      </c>
      <c r="J22" s="3">
        <v>89.2</v>
      </c>
      <c r="K22" s="6">
        <f t="shared" si="0"/>
        <v>64.385</v>
      </c>
    </row>
    <row r="23" ht="16" customHeight="1" spans="1:11">
      <c r="A23" s="2">
        <v>21</v>
      </c>
      <c r="B23" s="3" t="s">
        <v>47</v>
      </c>
      <c r="C23" s="3" t="s">
        <v>13</v>
      </c>
      <c r="D23" s="3" t="s">
        <v>14</v>
      </c>
      <c r="E23" s="3" t="s">
        <v>45</v>
      </c>
      <c r="F23" s="3" t="s">
        <v>16</v>
      </c>
      <c r="G23" s="3">
        <v>48.6</v>
      </c>
      <c r="H23" s="3">
        <v>50</v>
      </c>
      <c r="I23" s="3">
        <v>98.6</v>
      </c>
      <c r="J23" s="3">
        <v>78.8</v>
      </c>
      <c r="K23" s="6">
        <f t="shared" si="0"/>
        <v>58.15</v>
      </c>
    </row>
    <row r="24" ht="16" customHeight="1" spans="1:11">
      <c r="A24" s="2">
        <v>22</v>
      </c>
      <c r="B24" s="3" t="s">
        <v>48</v>
      </c>
      <c r="C24" s="3" t="s">
        <v>13</v>
      </c>
      <c r="D24" s="3" t="s">
        <v>14</v>
      </c>
      <c r="E24" s="3" t="s">
        <v>45</v>
      </c>
      <c r="F24" s="3" t="s">
        <v>16</v>
      </c>
      <c r="G24" s="3">
        <v>42</v>
      </c>
      <c r="H24" s="3">
        <v>56.4</v>
      </c>
      <c r="I24" s="3">
        <v>98.4</v>
      </c>
      <c r="J24" s="3">
        <v>89.6</v>
      </c>
      <c r="K24" s="6">
        <f t="shared" si="0"/>
        <v>61.32</v>
      </c>
    </row>
    <row r="25" ht="16" customHeight="1" spans="1:11">
      <c r="A25" s="2">
        <v>23</v>
      </c>
      <c r="B25" s="3" t="s">
        <v>49</v>
      </c>
      <c r="C25" s="3" t="s">
        <v>13</v>
      </c>
      <c r="D25" s="3" t="s">
        <v>14</v>
      </c>
      <c r="E25" s="3" t="s">
        <v>45</v>
      </c>
      <c r="F25" s="3" t="s">
        <v>16</v>
      </c>
      <c r="G25" s="3">
        <v>46.4</v>
      </c>
      <c r="H25" s="3">
        <v>51.8</v>
      </c>
      <c r="I25" s="3">
        <v>98.2</v>
      </c>
      <c r="J25" s="3">
        <v>83.6</v>
      </c>
      <c r="K25" s="6">
        <f t="shared" si="0"/>
        <v>59.45</v>
      </c>
    </row>
    <row r="26" ht="16" customHeight="1" spans="1:11">
      <c r="A26" s="2">
        <v>24</v>
      </c>
      <c r="B26" s="3" t="s">
        <v>50</v>
      </c>
      <c r="C26" s="3" t="s">
        <v>13</v>
      </c>
      <c r="D26" s="3" t="s">
        <v>14</v>
      </c>
      <c r="E26" s="3" t="s">
        <v>45</v>
      </c>
      <c r="F26" s="3" t="s">
        <v>22</v>
      </c>
      <c r="G26" s="3">
        <v>45.2</v>
      </c>
      <c r="H26" s="3">
        <v>51.4</v>
      </c>
      <c r="I26" s="3">
        <v>96.6</v>
      </c>
      <c r="J26" s="3">
        <v>89.6</v>
      </c>
      <c r="K26" s="6">
        <f t="shared" si="0"/>
        <v>60.69</v>
      </c>
    </row>
    <row r="27" ht="16" customHeight="1" spans="1:11">
      <c r="A27" s="2">
        <v>25</v>
      </c>
      <c r="B27" s="3" t="s">
        <v>51</v>
      </c>
      <c r="C27" s="3" t="s">
        <v>13</v>
      </c>
      <c r="D27" s="3" t="s">
        <v>52</v>
      </c>
      <c r="E27" s="3" t="s">
        <v>15</v>
      </c>
      <c r="F27" s="3" t="s">
        <v>16</v>
      </c>
      <c r="G27" s="3">
        <v>54.4</v>
      </c>
      <c r="H27" s="3">
        <v>60.2</v>
      </c>
      <c r="I27" s="3">
        <v>114.6</v>
      </c>
      <c r="J27" s="3">
        <v>90.2</v>
      </c>
      <c r="K27" s="6">
        <f t="shared" si="0"/>
        <v>67.17</v>
      </c>
    </row>
    <row r="28" ht="16" customHeight="1" spans="1:11">
      <c r="A28" s="2">
        <v>26</v>
      </c>
      <c r="B28" s="3" t="s">
        <v>53</v>
      </c>
      <c r="C28" s="3" t="s">
        <v>13</v>
      </c>
      <c r="D28" s="3" t="s">
        <v>52</v>
      </c>
      <c r="E28" s="3" t="s">
        <v>15</v>
      </c>
      <c r="F28" s="3" t="s">
        <v>16</v>
      </c>
      <c r="G28" s="3">
        <v>55.1</v>
      </c>
      <c r="H28" s="3">
        <v>50</v>
      </c>
      <c r="I28" s="3">
        <v>105.1</v>
      </c>
      <c r="J28" s="3">
        <v>89.4</v>
      </c>
      <c r="K28" s="6">
        <f t="shared" si="0"/>
        <v>63.605</v>
      </c>
    </row>
    <row r="29" ht="16" customHeight="1" spans="1:11">
      <c r="A29" s="2">
        <v>27</v>
      </c>
      <c r="B29" s="3" t="s">
        <v>54</v>
      </c>
      <c r="C29" s="3" t="s">
        <v>13</v>
      </c>
      <c r="D29" s="3" t="s">
        <v>52</v>
      </c>
      <c r="E29" s="3" t="s">
        <v>15</v>
      </c>
      <c r="F29" s="3" t="s">
        <v>16</v>
      </c>
      <c r="G29" s="3">
        <v>52.8</v>
      </c>
      <c r="H29" s="3">
        <v>52</v>
      </c>
      <c r="I29" s="3">
        <v>104.8</v>
      </c>
      <c r="J29" s="3">
        <v>88.5</v>
      </c>
      <c r="K29" s="6">
        <f t="shared" si="0"/>
        <v>63.23</v>
      </c>
    </row>
    <row r="30" ht="16" customHeight="1" spans="1:11">
      <c r="A30" s="2">
        <v>28</v>
      </c>
      <c r="B30" s="3" t="s">
        <v>55</v>
      </c>
      <c r="C30" s="3" t="s">
        <v>19</v>
      </c>
      <c r="D30" s="3" t="s">
        <v>52</v>
      </c>
      <c r="E30" s="3" t="s">
        <v>21</v>
      </c>
      <c r="F30" s="3" t="s">
        <v>22</v>
      </c>
      <c r="G30" s="3">
        <v>58.9</v>
      </c>
      <c r="H30" s="3">
        <v>57.6</v>
      </c>
      <c r="I30" s="3">
        <v>116.5</v>
      </c>
      <c r="J30" s="3">
        <v>87.2</v>
      </c>
      <c r="K30" s="6">
        <f t="shared" si="0"/>
        <v>66.935</v>
      </c>
    </row>
    <row r="31" ht="16" customHeight="1" spans="1:11">
      <c r="A31" s="2">
        <v>29</v>
      </c>
      <c r="B31" s="3" t="s">
        <v>56</v>
      </c>
      <c r="C31" s="3" t="s">
        <v>19</v>
      </c>
      <c r="D31" s="3" t="s">
        <v>52</v>
      </c>
      <c r="E31" s="3" t="s">
        <v>21</v>
      </c>
      <c r="F31" s="3" t="s">
        <v>22</v>
      </c>
      <c r="G31" s="3">
        <v>61.3</v>
      </c>
      <c r="H31" s="3">
        <v>50.2</v>
      </c>
      <c r="I31" s="3">
        <v>111.5</v>
      </c>
      <c r="J31" s="3">
        <v>89</v>
      </c>
      <c r="K31" s="6">
        <f t="shared" si="0"/>
        <v>65.725</v>
      </c>
    </row>
    <row r="32" ht="16" customHeight="1" spans="1:11">
      <c r="A32" s="2">
        <v>30</v>
      </c>
      <c r="B32" s="3" t="s">
        <v>57</v>
      </c>
      <c r="C32" s="3" t="s">
        <v>13</v>
      </c>
      <c r="D32" s="3" t="s">
        <v>52</v>
      </c>
      <c r="E32" s="3" t="s">
        <v>21</v>
      </c>
      <c r="F32" s="3" t="s">
        <v>22</v>
      </c>
      <c r="G32" s="3">
        <v>59.7</v>
      </c>
      <c r="H32" s="3">
        <v>50.1</v>
      </c>
      <c r="I32" s="3">
        <v>109.8</v>
      </c>
      <c r="J32" s="3">
        <v>89.2</v>
      </c>
      <c r="K32" s="6">
        <f t="shared" si="0"/>
        <v>65.19</v>
      </c>
    </row>
    <row r="33" ht="16" customHeight="1" spans="1:11">
      <c r="A33" s="2">
        <v>31</v>
      </c>
      <c r="B33" s="3" t="s">
        <v>58</v>
      </c>
      <c r="C33" s="3" t="s">
        <v>13</v>
      </c>
      <c r="D33" s="3" t="s">
        <v>52</v>
      </c>
      <c r="E33" s="3" t="s">
        <v>27</v>
      </c>
      <c r="F33" s="3" t="s">
        <v>16</v>
      </c>
      <c r="G33" s="3">
        <v>52.8</v>
      </c>
      <c r="H33" s="3">
        <v>59.2</v>
      </c>
      <c r="I33" s="3">
        <v>112</v>
      </c>
      <c r="J33" s="3">
        <v>91.4</v>
      </c>
      <c r="K33" s="6">
        <f t="shared" si="0"/>
        <v>66.62</v>
      </c>
    </row>
    <row r="34" ht="16" customHeight="1" spans="1:11">
      <c r="A34" s="2">
        <v>32</v>
      </c>
      <c r="B34" s="3" t="s">
        <v>59</v>
      </c>
      <c r="C34" s="3" t="s">
        <v>13</v>
      </c>
      <c r="D34" s="3" t="s">
        <v>52</v>
      </c>
      <c r="E34" s="3" t="s">
        <v>27</v>
      </c>
      <c r="F34" s="3" t="s">
        <v>16</v>
      </c>
      <c r="G34" s="3">
        <v>48.4</v>
      </c>
      <c r="H34" s="3">
        <v>50.5</v>
      </c>
      <c r="I34" s="3">
        <v>98.9</v>
      </c>
      <c r="J34" s="3">
        <v>92.5</v>
      </c>
      <c r="K34" s="6">
        <f t="shared" si="0"/>
        <v>62.365</v>
      </c>
    </row>
    <row r="35" ht="16" customHeight="1" spans="1:11">
      <c r="A35" s="2">
        <v>33</v>
      </c>
      <c r="B35" s="3" t="s">
        <v>60</v>
      </c>
      <c r="C35" s="3" t="s">
        <v>19</v>
      </c>
      <c r="D35" s="3" t="s">
        <v>52</v>
      </c>
      <c r="E35" s="3" t="s">
        <v>27</v>
      </c>
      <c r="F35" s="3" t="s">
        <v>16</v>
      </c>
      <c r="G35" s="3">
        <v>47.1</v>
      </c>
      <c r="H35" s="3">
        <v>50.9</v>
      </c>
      <c r="I35" s="3">
        <v>98</v>
      </c>
      <c r="J35" s="3">
        <v>90.4</v>
      </c>
      <c r="K35" s="6">
        <f t="shared" si="0"/>
        <v>61.42</v>
      </c>
    </row>
    <row r="36" ht="16" customHeight="1" spans="1:11">
      <c r="A36" s="2">
        <v>34</v>
      </c>
      <c r="B36" s="3" t="s">
        <v>61</v>
      </c>
      <c r="C36" s="3" t="s">
        <v>19</v>
      </c>
      <c r="D36" s="3" t="s">
        <v>52</v>
      </c>
      <c r="E36" s="3" t="s">
        <v>62</v>
      </c>
      <c r="F36" s="3" t="s">
        <v>22</v>
      </c>
      <c r="G36" s="3">
        <v>58.3</v>
      </c>
      <c r="H36" s="3">
        <v>57.3</v>
      </c>
      <c r="I36" s="3">
        <v>115.6</v>
      </c>
      <c r="J36" s="3">
        <v>90.2</v>
      </c>
      <c r="K36" s="6">
        <f t="shared" si="0"/>
        <v>67.52</v>
      </c>
    </row>
    <row r="37" ht="16" customHeight="1" spans="1:11">
      <c r="A37" s="2">
        <v>35</v>
      </c>
      <c r="B37" s="3" t="s">
        <v>63</v>
      </c>
      <c r="C37" s="3" t="s">
        <v>19</v>
      </c>
      <c r="D37" s="3" t="s">
        <v>52</v>
      </c>
      <c r="E37" s="3" t="s">
        <v>62</v>
      </c>
      <c r="F37" s="3" t="s">
        <v>22</v>
      </c>
      <c r="G37" s="3">
        <v>50</v>
      </c>
      <c r="H37" s="3">
        <v>53.7</v>
      </c>
      <c r="I37" s="3">
        <v>103.7</v>
      </c>
      <c r="J37" s="3" t="s">
        <v>25</v>
      </c>
      <c r="K37" s="6">
        <f>I37/2*0.7</f>
        <v>36.295</v>
      </c>
    </row>
    <row r="38" ht="16" customHeight="1" spans="1:11">
      <c r="A38" s="2">
        <v>36</v>
      </c>
      <c r="B38" s="3" t="s">
        <v>64</v>
      </c>
      <c r="C38" s="3" t="s">
        <v>13</v>
      </c>
      <c r="D38" s="3" t="s">
        <v>52</v>
      </c>
      <c r="E38" s="3" t="s">
        <v>65</v>
      </c>
      <c r="F38" s="3" t="s">
        <v>22</v>
      </c>
      <c r="G38" s="3">
        <v>67.3</v>
      </c>
      <c r="H38" s="3">
        <v>50.1</v>
      </c>
      <c r="I38" s="3">
        <v>117.4</v>
      </c>
      <c r="J38" s="3">
        <v>90.8</v>
      </c>
      <c r="K38" s="6">
        <f t="shared" si="0"/>
        <v>68.33</v>
      </c>
    </row>
    <row r="39" ht="16" customHeight="1" spans="1:11">
      <c r="A39" s="2">
        <v>37</v>
      </c>
      <c r="B39" s="4" t="s">
        <v>66</v>
      </c>
      <c r="C39" s="4" t="s">
        <v>19</v>
      </c>
      <c r="D39" s="4" t="s">
        <v>52</v>
      </c>
      <c r="E39" s="4" t="s">
        <v>65</v>
      </c>
      <c r="F39" s="4" t="s">
        <v>22</v>
      </c>
      <c r="G39" s="4">
        <v>53.5</v>
      </c>
      <c r="H39" s="4">
        <v>52.8</v>
      </c>
      <c r="I39" s="4">
        <v>106.3</v>
      </c>
      <c r="J39" s="4">
        <v>87.4</v>
      </c>
      <c r="K39" s="6">
        <f t="shared" si="0"/>
        <v>63.425</v>
      </c>
    </row>
    <row r="40" ht="16" customHeight="1" spans="1:11">
      <c r="A40" s="2">
        <v>38</v>
      </c>
      <c r="B40" s="5" t="s">
        <v>67</v>
      </c>
      <c r="C40" s="3" t="s">
        <v>19</v>
      </c>
      <c r="D40" s="3" t="s">
        <v>52</v>
      </c>
      <c r="E40" s="3" t="s">
        <v>68</v>
      </c>
      <c r="F40" s="3" t="s">
        <v>16</v>
      </c>
      <c r="G40" s="3">
        <v>60.6</v>
      </c>
      <c r="H40" s="3">
        <v>63</v>
      </c>
      <c r="I40" s="3">
        <v>123.6</v>
      </c>
      <c r="J40" s="3">
        <v>90.6</v>
      </c>
      <c r="K40" s="6">
        <f t="shared" si="0"/>
        <v>70.44</v>
      </c>
    </row>
    <row r="41" ht="16" customHeight="1" spans="1:11">
      <c r="A41" s="2">
        <v>39</v>
      </c>
      <c r="B41" s="4" t="s">
        <v>69</v>
      </c>
      <c r="C41" s="3" t="s">
        <v>13</v>
      </c>
      <c r="D41" s="4" t="s">
        <v>52</v>
      </c>
      <c r="E41" s="4" t="s">
        <v>68</v>
      </c>
      <c r="F41" s="4" t="s">
        <v>16</v>
      </c>
      <c r="G41" s="4">
        <v>58.7</v>
      </c>
      <c r="H41" s="4">
        <v>47.7</v>
      </c>
      <c r="I41" s="4">
        <v>106.4</v>
      </c>
      <c r="J41" s="4">
        <v>91</v>
      </c>
      <c r="K41" s="6">
        <f t="shared" si="0"/>
        <v>64.54</v>
      </c>
    </row>
    <row r="42" ht="16" customHeight="1" spans="1:11">
      <c r="A42" s="2">
        <v>40</v>
      </c>
      <c r="B42" s="3" t="s">
        <v>70</v>
      </c>
      <c r="C42" s="3" t="s">
        <v>13</v>
      </c>
      <c r="D42" s="3" t="s">
        <v>52</v>
      </c>
      <c r="E42" s="3" t="s">
        <v>71</v>
      </c>
      <c r="F42" s="3" t="s">
        <v>16</v>
      </c>
      <c r="G42" s="3">
        <v>49.1</v>
      </c>
      <c r="H42" s="3">
        <v>45.2</v>
      </c>
      <c r="I42" s="3">
        <v>94.3</v>
      </c>
      <c r="J42" s="3">
        <v>91.2</v>
      </c>
      <c r="K42" s="6">
        <f t="shared" si="0"/>
        <v>60.365</v>
      </c>
    </row>
    <row r="43" ht="16" customHeight="1" spans="1:11">
      <c r="A43" s="2">
        <v>41</v>
      </c>
      <c r="B43" s="3" t="s">
        <v>72</v>
      </c>
      <c r="C43" s="3" t="s">
        <v>13</v>
      </c>
      <c r="D43" s="3" t="s">
        <v>52</v>
      </c>
      <c r="E43" s="3" t="s">
        <v>71</v>
      </c>
      <c r="F43" s="3" t="s">
        <v>16</v>
      </c>
      <c r="G43" s="3">
        <v>39.8</v>
      </c>
      <c r="H43" s="3">
        <v>54.1</v>
      </c>
      <c r="I43" s="3">
        <v>93.9</v>
      </c>
      <c r="J43" s="3">
        <v>88.6</v>
      </c>
      <c r="K43" s="6">
        <f t="shared" si="0"/>
        <v>59.445</v>
      </c>
    </row>
    <row r="44" ht="16" customHeight="1" spans="1:11">
      <c r="A44" s="2">
        <v>42</v>
      </c>
      <c r="B44" s="3" t="s">
        <v>73</v>
      </c>
      <c r="C44" s="3" t="s">
        <v>19</v>
      </c>
      <c r="D44" s="3" t="s">
        <v>52</v>
      </c>
      <c r="E44" s="3" t="s">
        <v>71</v>
      </c>
      <c r="F44" s="3" t="s">
        <v>16</v>
      </c>
      <c r="G44" s="3">
        <v>42.5</v>
      </c>
      <c r="H44" s="3">
        <v>48.5</v>
      </c>
      <c r="I44" s="3">
        <v>91</v>
      </c>
      <c r="J44" s="3">
        <v>88.2</v>
      </c>
      <c r="K44" s="6">
        <f t="shared" si="0"/>
        <v>58.31</v>
      </c>
    </row>
    <row r="45" ht="16" customHeight="1" spans="1:11">
      <c r="A45" s="2">
        <v>43</v>
      </c>
      <c r="B45" s="3" t="s">
        <v>74</v>
      </c>
      <c r="C45" s="3" t="s">
        <v>13</v>
      </c>
      <c r="D45" s="3" t="s">
        <v>52</v>
      </c>
      <c r="E45" s="3" t="s">
        <v>75</v>
      </c>
      <c r="F45" s="3" t="s">
        <v>22</v>
      </c>
      <c r="G45" s="3">
        <v>61.5</v>
      </c>
      <c r="H45" s="3">
        <v>58.7</v>
      </c>
      <c r="I45" s="3">
        <v>120.2</v>
      </c>
      <c r="J45" s="3">
        <v>91.2</v>
      </c>
      <c r="K45" s="6">
        <f t="shared" si="0"/>
        <v>69.43</v>
      </c>
    </row>
    <row r="46" ht="16" customHeight="1" spans="1:11">
      <c r="A46" s="2">
        <v>44</v>
      </c>
      <c r="B46" s="3" t="s">
        <v>76</v>
      </c>
      <c r="C46" s="3" t="s">
        <v>19</v>
      </c>
      <c r="D46" s="3" t="s">
        <v>52</v>
      </c>
      <c r="E46" s="3" t="s">
        <v>75</v>
      </c>
      <c r="F46" s="3" t="s">
        <v>22</v>
      </c>
      <c r="G46" s="3">
        <v>54.9</v>
      </c>
      <c r="H46" s="3">
        <v>52.9</v>
      </c>
      <c r="I46" s="3">
        <v>107.8</v>
      </c>
      <c r="J46" s="3">
        <v>89</v>
      </c>
      <c r="K46" s="6">
        <f t="shared" si="0"/>
        <v>64.43</v>
      </c>
    </row>
    <row r="47" ht="16" customHeight="1" spans="1:11">
      <c r="A47" s="2">
        <v>45</v>
      </c>
      <c r="B47" s="3" t="s">
        <v>77</v>
      </c>
      <c r="C47" s="3" t="s">
        <v>19</v>
      </c>
      <c r="D47" s="3" t="s">
        <v>52</v>
      </c>
      <c r="E47" s="3" t="s">
        <v>78</v>
      </c>
      <c r="F47" s="3" t="s">
        <v>16</v>
      </c>
      <c r="G47" s="3">
        <v>48.7</v>
      </c>
      <c r="H47" s="3">
        <v>44.5</v>
      </c>
      <c r="I47" s="3">
        <v>93.2</v>
      </c>
      <c r="J47" s="3">
        <v>89</v>
      </c>
      <c r="K47" s="6">
        <f t="shared" si="0"/>
        <v>59.32</v>
      </c>
    </row>
    <row r="48" ht="16" customHeight="1" spans="1:11">
      <c r="A48" s="2">
        <v>46</v>
      </c>
      <c r="B48" s="3" t="s">
        <v>79</v>
      </c>
      <c r="C48" s="3" t="s">
        <v>19</v>
      </c>
      <c r="D48" s="3" t="s">
        <v>52</v>
      </c>
      <c r="E48" s="3" t="s">
        <v>78</v>
      </c>
      <c r="F48" s="3" t="s">
        <v>16</v>
      </c>
      <c r="G48" s="3">
        <v>42.3</v>
      </c>
      <c r="H48" s="3">
        <v>50.6</v>
      </c>
      <c r="I48" s="3">
        <v>92.9</v>
      </c>
      <c r="J48" s="3">
        <v>88</v>
      </c>
      <c r="K48" s="6">
        <f t="shared" si="0"/>
        <v>58.915</v>
      </c>
    </row>
  </sheetData>
  <autoFilter ref="A2:K48">
    <extLst/>
  </autoFilter>
  <mergeCells count="1">
    <mergeCell ref="A1:K1"/>
  </mergeCells>
  <printOptions horizontalCentered="1" verticalCentered="1"/>
  <pageMargins left="0.554861111111111" right="0.55486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2020-08-20T02:30:00Z</dcterms:created>
  <cp:lastPrinted>2020-08-20T08:22:00Z</cp:lastPrinted>
  <dcterms:modified xsi:type="dcterms:W3CDTF">2020-08-25T07:27:46Z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