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24" tabRatio="897" activeTab="0"/>
  </bookViews>
  <sheets>
    <sheet name="综合成绩 (12.25日报州上)" sheetId="1" r:id="rId1"/>
    <sheet name="Sheet1" sheetId="2" r:id="rId2"/>
  </sheets>
  <definedNames>
    <definedName name="_xlnm.Print_Area" localSheetId="0">'综合成绩 (12.25日报州上)'!$A$1:$I$26</definedName>
    <definedName name="_xlnm.Print_Titles" localSheetId="0">'综合成绩 (12.25日报州上)'!$1:$2</definedName>
  </definedNames>
  <calcPr fullCalcOnLoad="1"/>
</workbook>
</file>

<file path=xl/sharedStrings.xml><?xml version="1.0" encoding="utf-8"?>
<sst xmlns="http://schemas.openxmlformats.org/spreadsheetml/2006/main" count="95" uniqueCount="62">
  <si>
    <t>积石山县2019年公开选聘行政村专职党组织书记
初选人员名单</t>
  </si>
  <si>
    <t>序号</t>
  </si>
  <si>
    <t>姓名</t>
  </si>
  <si>
    <t>性别</t>
  </si>
  <si>
    <t>准考证号</t>
  </si>
  <si>
    <t>笔试成绩</t>
  </si>
  <si>
    <t>面试成绩</t>
  </si>
  <si>
    <r>
      <t>综合成绩</t>
    </r>
    <r>
      <rPr>
        <sz val="11"/>
        <rFont val="黑体"/>
        <family val="3"/>
      </rPr>
      <t>（笔试成绩÷1.5*50%+面试成绩*50%）</t>
    </r>
  </si>
  <si>
    <t>名次</t>
  </si>
  <si>
    <t>备注</t>
  </si>
  <si>
    <t>谭生全</t>
  </si>
  <si>
    <t>男</t>
  </si>
  <si>
    <t>622911401706</t>
  </si>
  <si>
    <t>初选人员</t>
  </si>
  <si>
    <t>豆宪鹏</t>
  </si>
  <si>
    <t>622911400319</t>
  </si>
  <si>
    <t>王  艳</t>
  </si>
  <si>
    <t>女</t>
  </si>
  <si>
    <t>622911400503</t>
  </si>
  <si>
    <t>周学义</t>
  </si>
  <si>
    <t>622911401011</t>
  </si>
  <si>
    <t>李文霞</t>
  </si>
  <si>
    <t>622911400722</t>
  </si>
  <si>
    <t>李正俊</t>
  </si>
  <si>
    <t>622911400227</t>
  </si>
  <si>
    <t>何学武</t>
  </si>
  <si>
    <t>622911401623</t>
  </si>
  <si>
    <t>何伟伟</t>
  </si>
  <si>
    <t>622911400723</t>
  </si>
  <si>
    <t>董文新</t>
  </si>
  <si>
    <t>622911402315</t>
  </si>
  <si>
    <t>祁文和</t>
  </si>
  <si>
    <t>622911400318</t>
  </si>
  <si>
    <t>赵勇</t>
  </si>
  <si>
    <t>622911402007</t>
  </si>
  <si>
    <t>陈武龙</t>
  </si>
  <si>
    <t>622911401615</t>
  </si>
  <si>
    <t>张清鹏</t>
  </si>
  <si>
    <t>622911401304</t>
  </si>
  <si>
    <t>董尕军</t>
  </si>
  <si>
    <t>622911400906</t>
  </si>
  <si>
    <t>蒲斌斌</t>
  </si>
  <si>
    <t>622911400306</t>
  </si>
  <si>
    <t>陶海博</t>
  </si>
  <si>
    <t>622911402225</t>
  </si>
  <si>
    <t>李菊芳</t>
  </si>
  <si>
    <t>622911400209</t>
  </si>
  <si>
    <t>张祥辉</t>
  </si>
  <si>
    <t>622911400207</t>
  </si>
  <si>
    <t>李增杉</t>
  </si>
  <si>
    <t>622911400201</t>
  </si>
  <si>
    <t>董  涛</t>
  </si>
  <si>
    <t>622911401818</t>
  </si>
  <si>
    <t>面试缺考</t>
  </si>
  <si>
    <t>何文文</t>
  </si>
  <si>
    <t>622911401816</t>
  </si>
  <si>
    <t>赵丽媛</t>
  </si>
  <si>
    <t>622911400705</t>
  </si>
  <si>
    <t>戴云凤</t>
  </si>
  <si>
    <t>622911400914</t>
  </si>
  <si>
    <t>宋远德</t>
  </si>
  <si>
    <t>622911401906</t>
  </si>
</sst>
</file>

<file path=xl/styles.xml><?xml version="1.0" encoding="utf-8"?>
<styleSheet xmlns="http://schemas.openxmlformats.org/spreadsheetml/2006/main">
  <numFmts count="3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\.mm\.dd"/>
    <numFmt numFmtId="177" formatCode="&quot;$&quot;#,##0_);[Red]\(&quot;$&quot;#,##0\)"/>
    <numFmt numFmtId="178" formatCode="_-* #,##0_-;\-* #,##0_-;_-* &quot;-&quot;_-;_-@_-"/>
    <numFmt numFmtId="179" formatCode="_(&quot;$&quot;* #,##0.00_);_(&quot;$&quot;* \(#,##0.00\);_(&quot;$&quot;* &quot;-&quot;??_);_(@_)"/>
    <numFmt numFmtId="180" formatCode="#\ ??/??"/>
    <numFmt numFmtId="181" formatCode="&quot;$&quot;#,##0.00_);[Red]\(&quot;$&quot;#,##0.00\)"/>
    <numFmt numFmtId="182" formatCode="#,##0;\(#,##0\)"/>
    <numFmt numFmtId="183" formatCode="&quot;$&quot;\ #,##0.00_-;[Red]&quot;$&quot;\ #,##0.00\-"/>
    <numFmt numFmtId="184" formatCode="_-* #,##0.00_-;\-* #,##0.00_-;_-* &quot;-&quot;??_-;_-@_-"/>
    <numFmt numFmtId="185" formatCode="#,##0.0_);\(#,##0.0\)"/>
    <numFmt numFmtId="186" formatCode="_-&quot;$&quot;\ * #,##0_-;_-&quot;$&quot;\ * #,##0\-;_-&quot;$&quot;\ * &quot;-&quot;_-;_-@_-"/>
    <numFmt numFmtId="187" formatCode="_-&quot;$&quot;\ * #,##0.00_-;_-&quot;$&quot;\ * #,##0.00\-;_-&quot;$&quot;\ * &quot;-&quot;??_-;_-@_-"/>
    <numFmt numFmtId="188" formatCode="_(&quot;$&quot;* #,##0_);_(&quot;$&quot;* \(#,##0\);_(&quot;$&quot;* &quot;-&quot;_);_(@_)"/>
    <numFmt numFmtId="189" formatCode="\$#,##0.00;\(\$#,##0.00\)"/>
    <numFmt numFmtId="190" formatCode="\$#,##0;\(\$#,##0\)"/>
    <numFmt numFmtId="191" formatCode="&quot;$&quot;\ #,##0_-;[Red]&quot;$&quot;\ #,##0\-"/>
    <numFmt numFmtId="192" formatCode="0.00_);[Red]\(0.00\)"/>
    <numFmt numFmtId="193" formatCode="0_ "/>
    <numFmt numFmtId="194" formatCode="0.00_ "/>
  </numFmts>
  <fonts count="62">
    <font>
      <sz val="12"/>
      <name val="宋体"/>
      <family val="0"/>
    </font>
    <font>
      <sz val="12"/>
      <name val="仿宋_GB2312"/>
      <family val="3"/>
    </font>
    <font>
      <sz val="12"/>
      <color indexed="48"/>
      <name val="仿宋_GB2312"/>
      <family val="3"/>
    </font>
    <font>
      <sz val="18"/>
      <name val="方正小标宋简体"/>
      <family val="4"/>
    </font>
    <font>
      <sz val="12"/>
      <name val="黑体"/>
      <family val="3"/>
    </font>
    <font>
      <sz val="12"/>
      <color indexed="8"/>
      <name val="仿宋_GB2312"/>
      <family val="3"/>
    </font>
    <font>
      <sz val="10"/>
      <name val="仿宋_GB2312"/>
      <family val="3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8"/>
      <name val="宋体"/>
      <family val="0"/>
    </font>
    <font>
      <sz val="10"/>
      <name val="Geneva"/>
      <family val="2"/>
    </font>
    <font>
      <b/>
      <sz val="12"/>
      <name val="Arial"/>
      <family val="2"/>
    </font>
    <font>
      <sz val="12"/>
      <color indexed="9"/>
      <name val="宋体"/>
      <family val="0"/>
    </font>
    <font>
      <sz val="12"/>
      <color indexed="8"/>
      <name val="宋体"/>
      <family val="0"/>
    </font>
    <font>
      <sz val="10"/>
      <name val="Arial"/>
      <family val="2"/>
    </font>
    <font>
      <sz val="11"/>
      <color indexed="42"/>
      <name val="宋体"/>
      <family val="0"/>
    </font>
    <font>
      <sz val="12"/>
      <name val="Times New Roman"/>
      <family val="1"/>
    </font>
    <font>
      <sz val="11"/>
      <color indexed="9"/>
      <name val="宋体"/>
      <family val="0"/>
    </font>
    <font>
      <sz val="10"/>
      <name val="Helv"/>
      <family val="2"/>
    </font>
    <font>
      <b/>
      <sz val="11"/>
      <color indexed="52"/>
      <name val="宋体"/>
      <family val="0"/>
    </font>
    <font>
      <sz val="7"/>
      <name val="Small Fonts"/>
      <family val="2"/>
    </font>
    <font>
      <b/>
      <sz val="10"/>
      <name val="MS Sans Serif"/>
      <family val="2"/>
    </font>
    <font>
      <sz val="10"/>
      <name val="Times New Roman"/>
      <family val="1"/>
    </font>
    <font>
      <b/>
      <sz val="18"/>
      <color indexed="62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8"/>
      <name val="Times New Roman"/>
      <family val="1"/>
    </font>
    <font>
      <u val="single"/>
      <sz val="12"/>
      <color indexed="36"/>
      <name val="宋体"/>
      <family val="0"/>
    </font>
    <font>
      <b/>
      <sz val="15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8"/>
      <name val="Arial"/>
      <family val="2"/>
    </font>
    <font>
      <sz val="12"/>
      <name val="Helv"/>
      <family val="2"/>
    </font>
    <font>
      <sz val="12"/>
      <color indexed="9"/>
      <name val="Helv"/>
      <family val="2"/>
    </font>
    <font>
      <b/>
      <sz val="10"/>
      <name val="Tms Rmn"/>
      <family val="2"/>
    </font>
    <font>
      <b/>
      <sz val="9"/>
      <name val="Arial"/>
      <family val="2"/>
    </font>
    <font>
      <sz val="10"/>
      <color indexed="8"/>
      <name val="MS Sans Serif"/>
      <family val="2"/>
    </font>
    <font>
      <sz val="10"/>
      <name val="MS Sans Serif"/>
      <family val="2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sz val="10"/>
      <name val="宋体"/>
      <family val="0"/>
    </font>
    <font>
      <b/>
      <sz val="14"/>
      <name val="楷体"/>
      <family val="3"/>
    </font>
    <font>
      <sz val="12"/>
      <color indexed="16"/>
      <name val="宋体"/>
      <family val="0"/>
    </font>
    <font>
      <b/>
      <sz val="12"/>
      <color indexed="8"/>
      <name val="宋体"/>
      <family val="0"/>
    </font>
    <font>
      <b/>
      <sz val="13"/>
      <color indexed="62"/>
      <name val="宋体"/>
      <family val="0"/>
    </font>
    <font>
      <sz val="10"/>
      <name val="楷体"/>
      <family val="3"/>
    </font>
    <font>
      <sz val="11"/>
      <color indexed="28"/>
      <name val="宋体"/>
      <family val="0"/>
    </font>
    <font>
      <sz val="10"/>
      <color indexed="20"/>
      <name val="宋体"/>
      <family val="0"/>
    </font>
    <font>
      <b/>
      <sz val="10"/>
      <name val="Arial"/>
      <family val="2"/>
    </font>
    <font>
      <sz val="9"/>
      <name val="宋体"/>
      <family val="0"/>
    </font>
    <font>
      <sz val="10"/>
      <color indexed="17"/>
      <name val="宋体"/>
      <family val="0"/>
    </font>
    <font>
      <sz val="12"/>
      <color indexed="17"/>
      <name val="宋体"/>
      <family val="0"/>
    </font>
    <font>
      <b/>
      <sz val="11"/>
      <color indexed="42"/>
      <name val="宋体"/>
      <family val="0"/>
    </font>
    <font>
      <sz val="11"/>
      <name val="黑体"/>
      <family val="3"/>
    </font>
  </fonts>
  <fills count="34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lightUp">
        <fgColor indexed="9"/>
        <bgColor indexed="22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9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9" fillId="2" borderId="0" applyNumberFormat="0" applyBorder="0" applyAlignment="0" applyProtection="0"/>
    <xf numFmtId="43" fontId="0" fillId="0" borderId="0" applyFont="0" applyFill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29" fillId="5" borderId="1" applyNumberFormat="0" applyAlignment="0" applyProtection="0"/>
    <xf numFmtId="0" fontId="0" fillId="0" borderId="0">
      <alignment/>
      <protection/>
    </xf>
    <xf numFmtId="0" fontId="32" fillId="0" borderId="0">
      <alignment horizontal="center" wrapText="1"/>
      <protection locked="0"/>
    </xf>
    <xf numFmtId="41" fontId="0" fillId="0" borderId="0" applyFont="0" applyFill="0" applyBorder="0" applyAlignment="0" applyProtection="0"/>
    <xf numFmtId="0" fontId="17" fillId="6" borderId="0" applyNumberFormat="0" applyBorder="0" applyAlignment="0" applyProtection="0"/>
    <xf numFmtId="0" fontId="13" fillId="7" borderId="0" applyNumberFormat="0" applyBorder="0" applyAlignment="0" applyProtection="0"/>
    <xf numFmtId="0" fontId="23" fillId="3" borderId="1" applyNumberFormat="0" applyAlignment="0" applyProtection="0"/>
    <xf numFmtId="0" fontId="9" fillId="2" borderId="0" applyNumberFormat="0" applyBorder="0" applyAlignment="0" applyProtection="0"/>
    <xf numFmtId="43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176" fontId="18" fillId="0" borderId="2" applyFill="0" applyProtection="0">
      <alignment horizontal="right"/>
    </xf>
    <xf numFmtId="0" fontId="16" fillId="8" borderId="0" applyNumberFormat="0" applyBorder="0" applyAlignment="0" applyProtection="0"/>
    <xf numFmtId="0" fontId="21" fillId="7" borderId="0" applyNumberFormat="0" applyBorder="0" applyAlignment="0" applyProtection="0"/>
    <xf numFmtId="9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3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0" fillId="0" borderId="0">
      <alignment/>
      <protection/>
    </xf>
    <xf numFmtId="0" fontId="0" fillId="9" borderId="3" applyNumberFormat="0" applyFont="0" applyAlignment="0" applyProtection="0"/>
    <xf numFmtId="0" fontId="0" fillId="0" borderId="0">
      <alignment/>
      <protection locked="0"/>
    </xf>
    <xf numFmtId="0" fontId="20" fillId="0" borderId="0">
      <alignment/>
      <protection/>
    </xf>
    <xf numFmtId="0" fontId="21" fillId="10" borderId="0" applyNumberFormat="0" applyBorder="0" applyAlignment="0" applyProtection="0"/>
    <xf numFmtId="0" fontId="1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8" fillId="0" borderId="5" applyNumberFormat="0" applyFill="0" applyAlignment="0" applyProtection="0"/>
    <xf numFmtId="0" fontId="21" fillId="11" borderId="0" applyNumberFormat="0" applyBorder="0" applyAlignment="0" applyProtection="0"/>
    <xf numFmtId="0" fontId="12" fillId="0" borderId="6" applyNumberFormat="0" applyFill="0" applyAlignment="0" applyProtection="0"/>
    <xf numFmtId="0" fontId="21" fillId="12" borderId="0" applyNumberFormat="0" applyBorder="0" applyAlignment="0" applyProtection="0"/>
    <xf numFmtId="0" fontId="0" fillId="0" borderId="0">
      <alignment vertical="center"/>
      <protection/>
    </xf>
    <xf numFmtId="0" fontId="30" fillId="6" borderId="7" applyNumberFormat="0" applyAlignment="0" applyProtection="0"/>
    <xf numFmtId="0" fontId="0" fillId="0" borderId="0">
      <alignment vertical="center"/>
      <protection/>
    </xf>
    <xf numFmtId="0" fontId="23" fillId="6" borderId="1" applyNumberFormat="0" applyAlignment="0" applyProtection="0"/>
    <xf numFmtId="0" fontId="13" fillId="6" borderId="0" applyNumberFormat="0" applyBorder="0" applyAlignment="0" applyProtection="0"/>
    <xf numFmtId="0" fontId="0" fillId="0" borderId="0">
      <alignment vertical="center"/>
      <protection/>
    </xf>
    <xf numFmtId="0" fontId="37" fillId="8" borderId="8" applyNumberFormat="0" applyAlignment="0" applyProtection="0"/>
    <xf numFmtId="0" fontId="13" fillId="5" borderId="0" applyNumberFormat="0" applyBorder="0" applyAlignment="0" applyProtection="0"/>
    <xf numFmtId="0" fontId="21" fillId="13" borderId="0" applyNumberFormat="0" applyBorder="0" applyAlignment="0" applyProtection="0"/>
    <xf numFmtId="0" fontId="36" fillId="0" borderId="9" applyNumberFormat="0" applyFill="0" applyAlignment="0" applyProtection="0"/>
    <xf numFmtId="0" fontId="11" fillId="0" borderId="10" applyNumberFormat="0" applyFill="0" applyAlignment="0" applyProtection="0"/>
    <xf numFmtId="0" fontId="10" fillId="4" borderId="0" applyNumberFormat="0" applyBorder="0" applyAlignment="0" applyProtection="0"/>
    <xf numFmtId="0" fontId="7" fillId="14" borderId="0" applyNumberFormat="0" applyBorder="0" applyAlignment="0" applyProtection="0"/>
    <xf numFmtId="0" fontId="0" fillId="0" borderId="0">
      <alignment vertical="center"/>
      <protection/>
    </xf>
    <xf numFmtId="0" fontId="13" fillId="15" borderId="0" applyNumberFormat="0" applyBorder="0" applyAlignment="0" applyProtection="0"/>
    <xf numFmtId="0" fontId="21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30" fillId="3" borderId="7" applyNumberFormat="0" applyAlignment="0" applyProtection="0"/>
    <xf numFmtId="0" fontId="13" fillId="2" borderId="0" applyNumberFormat="0" applyBorder="0" applyAlignment="0" applyProtection="0"/>
    <xf numFmtId="0" fontId="13" fillId="10" borderId="0" applyNumberFormat="0" applyBorder="0" applyAlignment="0" applyProtection="0"/>
    <xf numFmtId="0" fontId="21" fillId="19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21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21" fillId="21" borderId="0" applyNumberFormat="0" applyBorder="0" applyAlignment="0" applyProtection="0"/>
    <xf numFmtId="0" fontId="13" fillId="18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14" fillId="0" borderId="0">
      <alignment/>
      <protection/>
    </xf>
    <xf numFmtId="0" fontId="22" fillId="0" borderId="0">
      <alignment/>
      <protection/>
    </xf>
    <xf numFmtId="0" fontId="7" fillId="14" borderId="0" applyNumberFormat="0" applyBorder="0" applyAlignment="0" applyProtection="0"/>
    <xf numFmtId="0" fontId="13" fillId="23" borderId="0" applyNumberFormat="0" applyBorder="0" applyAlignment="0" applyProtection="0"/>
    <xf numFmtId="0" fontId="21" fillId="24" borderId="0" applyNumberFormat="0" applyBorder="0" applyAlignment="0" applyProtection="0"/>
    <xf numFmtId="0" fontId="20" fillId="0" borderId="0">
      <alignment/>
      <protection locked="0"/>
    </xf>
    <xf numFmtId="0" fontId="9" fillId="2" borderId="0" applyNumberFormat="0" applyBorder="0" applyAlignment="0" applyProtection="0"/>
    <xf numFmtId="0" fontId="20" fillId="0" borderId="0">
      <alignment/>
      <protection locked="0"/>
    </xf>
    <xf numFmtId="0" fontId="20" fillId="0" borderId="0">
      <alignment/>
      <protection/>
    </xf>
    <xf numFmtId="0" fontId="20" fillId="0" borderId="0">
      <alignment/>
      <protection locked="0"/>
    </xf>
    <xf numFmtId="0" fontId="14" fillId="0" borderId="0">
      <alignment/>
      <protection/>
    </xf>
    <xf numFmtId="0" fontId="20" fillId="0" borderId="0">
      <alignment/>
      <protection/>
    </xf>
    <xf numFmtId="0" fontId="17" fillId="9" borderId="0" applyNumberFormat="0" applyBorder="0" applyAlignment="0" applyProtection="0"/>
    <xf numFmtId="0" fontId="22" fillId="0" borderId="0">
      <alignment/>
      <protection/>
    </xf>
    <xf numFmtId="49" fontId="0" fillId="0" borderId="0" applyFont="0" applyFill="0" applyBorder="0" applyAlignment="0" applyProtection="0"/>
    <xf numFmtId="0" fontId="13" fillId="9" borderId="0" applyNumberFormat="0" applyBorder="0" applyAlignment="0" applyProtection="0"/>
    <xf numFmtId="0" fontId="22" fillId="0" borderId="0">
      <alignment/>
      <protection/>
    </xf>
    <xf numFmtId="0" fontId="14" fillId="0" borderId="0">
      <alignment/>
      <protection/>
    </xf>
    <xf numFmtId="0" fontId="17" fillId="15" borderId="0" applyNumberFormat="0" applyBorder="0" applyAlignment="0" applyProtection="0"/>
    <xf numFmtId="0" fontId="13" fillId="17" borderId="0" applyNumberFormat="0" applyBorder="0" applyAlignment="0" applyProtection="0"/>
    <xf numFmtId="0" fontId="0" fillId="0" borderId="0">
      <alignment/>
      <protection/>
    </xf>
    <xf numFmtId="0" fontId="13" fillId="5" borderId="0" applyNumberFormat="0" applyBorder="0" applyAlignment="0" applyProtection="0"/>
    <xf numFmtId="0" fontId="13" fillId="2" borderId="0" applyNumberFormat="0" applyBorder="0" applyAlignment="0" applyProtection="0"/>
    <xf numFmtId="0" fontId="13" fillId="4" borderId="0" applyNumberFormat="0" applyBorder="0" applyAlignment="0" applyProtection="0"/>
    <xf numFmtId="0" fontId="13" fillId="3" borderId="0" applyNumberFormat="0" applyBorder="0" applyAlignment="0" applyProtection="0"/>
    <xf numFmtId="186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0" fillId="0" borderId="0">
      <alignment vertical="center"/>
      <protection/>
    </xf>
    <xf numFmtId="0" fontId="13" fillId="20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13" fillId="15" borderId="0" applyNumberFormat="0" applyBorder="0" applyAlignment="0" applyProtection="0"/>
    <xf numFmtId="41" fontId="0" fillId="0" borderId="0" applyFont="0" applyFill="0" applyBorder="0" applyAlignment="0" applyProtection="0"/>
    <xf numFmtId="0" fontId="13" fillId="15" borderId="0" applyNumberFormat="0" applyBorder="0" applyAlignment="0" applyProtection="0"/>
    <xf numFmtId="0" fontId="0" fillId="0" borderId="0">
      <alignment vertical="center"/>
      <protection/>
    </xf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6" borderId="0" applyNumberFormat="0" applyBorder="0" applyAlignment="0" applyProtection="0"/>
    <xf numFmtId="0" fontId="13" fillId="18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9" fillId="21" borderId="0" applyNumberFormat="0" applyBorder="0" applyAlignment="0" applyProtection="0"/>
    <xf numFmtId="0" fontId="13" fillId="14" borderId="0" applyNumberFormat="0" applyBorder="0" applyAlignment="0" applyProtection="0"/>
    <xf numFmtId="0" fontId="13" fillId="7" borderId="0" applyNumberFormat="0" applyBorder="0" applyAlignment="0" applyProtection="0"/>
    <xf numFmtId="0" fontId="13" fillId="20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5" borderId="0" applyNumberFormat="0" applyBorder="0" applyAlignment="0" applyProtection="0"/>
    <xf numFmtId="0" fontId="13" fillId="23" borderId="0" applyNumberFormat="0" applyBorder="0" applyAlignment="0" applyProtection="0"/>
    <xf numFmtId="0" fontId="19" fillId="21" borderId="0" applyNumberFormat="0" applyBorder="0" applyAlignment="0" applyProtection="0"/>
    <xf numFmtId="0" fontId="9" fillId="2" borderId="0" applyNumberFormat="0" applyBorder="0" applyAlignment="0" applyProtection="0"/>
    <xf numFmtId="0" fontId="18" fillId="0" borderId="11" applyNumberFormat="0" applyFill="0" applyProtection="0">
      <alignment horizontal="left"/>
    </xf>
    <xf numFmtId="0" fontId="19" fillId="10" borderId="0" applyNumberFormat="0" applyBorder="0" applyAlignment="0" applyProtection="0"/>
    <xf numFmtId="0" fontId="0" fillId="0" borderId="0" applyNumberFormat="0" applyFill="0" applyBorder="0" applyAlignment="0" applyProtection="0"/>
    <xf numFmtId="0" fontId="19" fillId="14" borderId="0" applyNumberFormat="0" applyBorder="0" applyAlignment="0" applyProtection="0"/>
    <xf numFmtId="0" fontId="19" fillId="6" borderId="0" applyNumberFormat="0" applyBorder="0" applyAlignment="0" applyProtection="0"/>
    <xf numFmtId="0" fontId="9" fillId="2" borderId="0" applyNumberFormat="0" applyBorder="0" applyAlignment="0" applyProtection="0"/>
    <xf numFmtId="0" fontId="19" fillId="21" borderId="0" applyNumberFormat="0" applyBorder="0" applyAlignment="0" applyProtection="0"/>
    <xf numFmtId="0" fontId="19" fillId="5" borderId="0" applyNumberFormat="0" applyBorder="0" applyAlignment="0" applyProtection="0"/>
    <xf numFmtId="0" fontId="22" fillId="0" borderId="0">
      <alignment/>
      <protection locked="0"/>
    </xf>
    <xf numFmtId="0" fontId="16" fillId="25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26" borderId="0" applyNumberFormat="0" applyBorder="0" applyAlignment="0" applyProtection="0"/>
    <xf numFmtId="0" fontId="16" fillId="8" borderId="0" applyNumberFormat="0" applyBorder="0" applyAlignment="0" applyProtection="0"/>
    <xf numFmtId="0" fontId="17" fillId="9" borderId="0" applyNumberFormat="0" applyBorder="0" applyAlignment="0" applyProtection="0"/>
    <xf numFmtId="0" fontId="0" fillId="0" borderId="0" applyFont="0" applyFill="0" applyBorder="0" applyAlignment="0" applyProtection="0"/>
    <xf numFmtId="0" fontId="17" fillId="4" borderId="0" applyNumberFormat="0" applyBorder="0" applyAlignment="0" applyProtection="0"/>
    <xf numFmtId="183" fontId="0" fillId="0" borderId="0" applyFont="0" applyFill="0" applyBorder="0" applyAlignment="0" applyProtection="0"/>
    <xf numFmtId="0" fontId="16" fillId="6" borderId="0" applyNumberFormat="0" applyBorder="0" applyAlignment="0" applyProtection="0"/>
    <xf numFmtId="0" fontId="16" fillId="25" borderId="0" applyNumberFormat="0" applyBorder="0" applyAlignment="0" applyProtection="0"/>
    <xf numFmtId="0" fontId="9" fillId="2" borderId="0" applyNumberFormat="0" applyBorder="0" applyAlignment="0" applyProtection="0"/>
    <xf numFmtId="0" fontId="17" fillId="17" borderId="0" applyNumberFormat="0" applyBorder="0" applyAlignment="0" applyProtection="0"/>
    <xf numFmtId="0" fontId="17" fillId="6" borderId="0" applyNumberFormat="0" applyBorder="0" applyAlignment="0" applyProtection="0"/>
    <xf numFmtId="0" fontId="16" fillId="6" borderId="0" applyNumberFormat="0" applyBorder="0" applyAlignment="0" applyProtection="0"/>
    <xf numFmtId="179" fontId="0" fillId="0" borderId="0" applyFont="0" applyFill="0" applyBorder="0" applyAlignment="0" applyProtection="0"/>
    <xf numFmtId="0" fontId="16" fillId="21" borderId="0" applyNumberFormat="0" applyBorder="0" applyAlignment="0" applyProtection="0"/>
    <xf numFmtId="0" fontId="17" fillId="17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16" fillId="18" borderId="0" applyNumberFormat="0" applyBorder="0" applyAlignment="0" applyProtection="0"/>
    <xf numFmtId="0" fontId="0" fillId="0" borderId="0">
      <alignment/>
      <protection locked="0"/>
    </xf>
    <xf numFmtId="0" fontId="16" fillId="24" borderId="0" applyNumberFormat="0" applyBorder="0" applyAlignment="0" applyProtection="0"/>
    <xf numFmtId="0" fontId="17" fillId="9" borderId="0" applyNumberFormat="0" applyBorder="0" applyAlignment="0" applyProtection="0"/>
    <xf numFmtId="0" fontId="9" fillId="2" borderId="0" applyNumberFormat="0" applyBorder="0" applyAlignment="0" applyProtection="0"/>
    <xf numFmtId="0" fontId="17" fillId="5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16" fillId="5" borderId="0" applyNumberFormat="0" applyBorder="0" applyAlignment="0" applyProtection="0"/>
    <xf numFmtId="0" fontId="2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82" fontId="26" fillId="0" borderId="0">
      <alignment/>
      <protection/>
    </xf>
    <xf numFmtId="184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20" fillId="0" borderId="0">
      <alignment/>
      <protection locked="0"/>
    </xf>
    <xf numFmtId="189" fontId="26" fillId="0" borderId="0">
      <alignment/>
      <protection/>
    </xf>
    <xf numFmtId="0" fontId="0" fillId="0" borderId="0">
      <alignment vertical="center"/>
      <protection/>
    </xf>
    <xf numFmtId="15" fontId="45" fillId="0" borderId="0">
      <alignment/>
      <protection/>
    </xf>
    <xf numFmtId="190" fontId="26" fillId="0" borderId="0">
      <alignment/>
      <protection/>
    </xf>
    <xf numFmtId="0" fontId="18" fillId="0" borderId="0">
      <alignment/>
      <protection/>
    </xf>
    <xf numFmtId="191" fontId="18" fillId="0" borderId="0">
      <alignment/>
      <protection/>
    </xf>
    <xf numFmtId="0" fontId="48" fillId="0" borderId="0">
      <alignment/>
      <protection/>
    </xf>
    <xf numFmtId="0" fontId="20" fillId="0" borderId="0">
      <alignment/>
      <protection/>
    </xf>
    <xf numFmtId="0" fontId="9" fillId="2" borderId="0" applyNumberFormat="0" applyBorder="0" applyAlignment="0" applyProtection="0"/>
    <xf numFmtId="0" fontId="20" fillId="0" borderId="0">
      <alignment/>
      <protection locked="0"/>
    </xf>
    <xf numFmtId="0" fontId="50" fillId="2" borderId="0" applyNumberFormat="0" applyBorder="0" applyAlignment="0" applyProtection="0"/>
    <xf numFmtId="0" fontId="39" fillId="6" borderId="0" applyNumberFormat="0" applyBorder="0" applyAlignment="0" applyProtection="0"/>
    <xf numFmtId="0" fontId="52" fillId="0" borderId="5" applyNumberFormat="0" applyFill="0" applyAlignment="0" applyProtection="0"/>
    <xf numFmtId="0" fontId="15" fillId="0" borderId="12" applyNumberFormat="0" applyAlignment="0" applyProtection="0"/>
    <xf numFmtId="0" fontId="15" fillId="0" borderId="13">
      <alignment horizontal="left" vertical="center"/>
      <protection/>
    </xf>
    <xf numFmtId="0" fontId="39" fillId="9" borderId="14" applyNumberFormat="0" applyBorder="0" applyAlignment="0" applyProtection="0"/>
    <xf numFmtId="185" fontId="40" fillId="27" borderId="0">
      <alignment/>
      <protection/>
    </xf>
    <xf numFmtId="185" fontId="41" fillId="28" borderId="0">
      <alignment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26" fillId="0" borderId="0">
      <alignment/>
      <protection/>
    </xf>
    <xf numFmtId="37" fontId="24" fillId="0" borderId="0">
      <alignment/>
      <protection/>
    </xf>
    <xf numFmtId="0" fontId="22" fillId="0" borderId="0">
      <alignment/>
      <protection/>
    </xf>
    <xf numFmtId="14" fontId="32" fillId="0" borderId="0">
      <alignment horizontal="center" wrapText="1"/>
      <protection locked="0"/>
    </xf>
    <xf numFmtId="3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0" fontId="0" fillId="0" borderId="0" applyFont="0" applyFill="0" applyProtection="0">
      <alignment/>
    </xf>
    <xf numFmtId="0" fontId="27" fillId="0" borderId="0" applyNumberFormat="0" applyFill="0" applyBorder="0" applyAlignment="0" applyProtection="0"/>
    <xf numFmtId="15" fontId="0" fillId="0" borderId="0" applyFont="0" applyFill="0" applyBorder="0" applyAlignment="0" applyProtection="0"/>
    <xf numFmtId="0" fontId="9" fillId="2" borderId="0" applyNumberFormat="0" applyBorder="0" applyAlignment="0" applyProtection="0"/>
    <xf numFmtId="4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0" borderId="15">
      <alignment horizontal="center"/>
      <protection/>
    </xf>
    <xf numFmtId="0" fontId="9" fillId="2" borderId="0" applyNumberFormat="0" applyBorder="0" applyAlignment="0" applyProtection="0"/>
    <xf numFmtId="0" fontId="0" fillId="29" borderId="0" applyNumberFormat="0" applyFont="0" applyBorder="0" applyAlignment="0" applyProtection="0"/>
    <xf numFmtId="0" fontId="25" fillId="0" borderId="0" applyNumberFormat="0" applyFill="0" applyBorder="0" applyAlignment="0" applyProtection="0"/>
    <xf numFmtId="0" fontId="42" fillId="30" borderId="16">
      <alignment/>
      <protection locked="0"/>
    </xf>
    <xf numFmtId="0" fontId="9" fillId="2" borderId="0" applyNumberFormat="0" applyBorder="0" applyAlignment="0" applyProtection="0"/>
    <xf numFmtId="0" fontId="44" fillId="0" borderId="0">
      <alignment/>
      <protection/>
    </xf>
    <xf numFmtId="0" fontId="42" fillId="30" borderId="16">
      <alignment/>
      <protection locked="0"/>
    </xf>
    <xf numFmtId="0" fontId="42" fillId="30" borderId="16">
      <alignment/>
      <protection locked="0"/>
    </xf>
    <xf numFmtId="188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8" fillId="0" borderId="11" applyNumberFormat="0" applyFill="0" applyProtection="0">
      <alignment horizontal="right"/>
    </xf>
    <xf numFmtId="0" fontId="46" fillId="0" borderId="17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7" fillId="0" borderId="18" applyNumberFormat="0" applyFill="0" applyAlignment="0" applyProtection="0"/>
    <xf numFmtId="0" fontId="47" fillId="0" borderId="0" applyNumberFormat="0" applyFill="0" applyBorder="0" applyAlignment="0" applyProtection="0"/>
    <xf numFmtId="0" fontId="49" fillId="0" borderId="11" applyNumberFormat="0" applyFill="0" applyProtection="0">
      <alignment horizont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53" fillId="0" borderId="2" applyNumberFormat="0" applyFill="0" applyProtection="0">
      <alignment horizontal="center"/>
    </xf>
    <xf numFmtId="0" fontId="51" fillId="31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0" fillId="0" borderId="0">
      <alignment/>
      <protection locked="0"/>
    </xf>
    <xf numFmtId="0" fontId="0" fillId="0" borderId="0">
      <alignment/>
      <protection/>
    </xf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0" fillId="0" borderId="0">
      <alignment vertical="center"/>
      <protection/>
    </xf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0" fillId="0" borderId="0">
      <alignment vertical="center"/>
      <protection/>
    </xf>
    <xf numFmtId="0" fontId="9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2" borderId="0" applyNumberFormat="0" applyBorder="0" applyAlignment="0" applyProtection="0"/>
    <xf numFmtId="0" fontId="0" fillId="0" borderId="0">
      <alignment vertical="center"/>
      <protection/>
    </xf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10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54" fillId="2" borderId="0" applyNumberFormat="0" applyBorder="0" applyAlignment="0" applyProtection="0"/>
    <xf numFmtId="0" fontId="55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2" borderId="0" applyNumberFormat="0" applyBorder="0" applyAlignment="0" applyProtection="0"/>
    <xf numFmtId="0" fontId="54" fillId="2" borderId="0" applyNumberFormat="0" applyBorder="0" applyAlignment="0" applyProtection="0"/>
    <xf numFmtId="0" fontId="9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2" borderId="0" applyNumberFormat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 locked="0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6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 locked="0"/>
    </xf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6" borderId="1" applyNumberFormat="0" applyAlignment="0" applyProtection="0"/>
    <xf numFmtId="0" fontId="0" fillId="0" borderId="0">
      <alignment/>
      <protection locked="0"/>
    </xf>
    <xf numFmtId="0" fontId="0" fillId="0" borderId="0">
      <alignment vertical="center"/>
      <protection/>
    </xf>
    <xf numFmtId="0" fontId="30" fillId="6" borderId="7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7" fillId="0" borderId="0">
      <alignment vertical="center"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8" fillId="4" borderId="0" applyNumberFormat="0" applyBorder="0" applyAlignment="0" applyProtection="0"/>
    <xf numFmtId="0" fontId="59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1" fillId="0" borderId="19" applyNumberFormat="0" applyFill="0" applyAlignment="0" applyProtection="0"/>
    <xf numFmtId="0" fontId="11" fillId="0" borderId="10" applyNumberFormat="0" applyFill="0" applyAlignment="0" applyProtection="0"/>
    <xf numFmtId="0" fontId="60" fillId="8" borderId="8" applyNumberFormat="0" applyAlignment="0" applyProtection="0"/>
    <xf numFmtId="0" fontId="8" fillId="0" borderId="0" applyNumberFormat="0" applyFill="0" applyBorder="0" applyAlignment="0" applyProtection="0"/>
    <xf numFmtId="0" fontId="53" fillId="0" borderId="2" applyNumberFormat="0" applyFill="0" applyProtection="0">
      <alignment horizontal="left"/>
    </xf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0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1" fillId="32" borderId="0" applyNumberFormat="0" applyBorder="0" applyAlignment="0" applyProtection="0"/>
    <xf numFmtId="0" fontId="51" fillId="33" borderId="0" applyNumberFormat="0" applyBorder="0" applyAlignment="0" applyProtection="0"/>
    <xf numFmtId="0" fontId="19" fillId="13" borderId="0" applyNumberFormat="0" applyBorder="0" applyAlignment="0" applyProtection="0"/>
    <xf numFmtId="0" fontId="19" fillId="19" borderId="0" applyNumberFormat="0" applyBorder="0" applyAlignment="0" applyProtection="0"/>
    <xf numFmtId="0" fontId="19" fillId="25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7" fillId="14" borderId="0" applyNumberFormat="0" applyBorder="0" applyAlignment="0" applyProtection="0"/>
    <xf numFmtId="0" fontId="29" fillId="5" borderId="1" applyNumberFormat="0" applyAlignment="0" applyProtection="0"/>
    <xf numFmtId="0" fontId="29" fillId="5" borderId="1" applyNumberFormat="0" applyAlignment="0" applyProtection="0"/>
    <xf numFmtId="1" fontId="18" fillId="0" borderId="2" applyFill="0" applyProtection="0">
      <alignment horizontal="center"/>
    </xf>
    <xf numFmtId="0" fontId="45" fillId="0" borderId="0">
      <alignment/>
      <protection/>
    </xf>
    <xf numFmtId="43" fontId="0" fillId="0" borderId="0" applyFont="0" applyFill="0" applyBorder="0" applyAlignment="0" applyProtection="0"/>
    <xf numFmtId="0" fontId="0" fillId="9" borderId="3" applyNumberFormat="0" applyFont="0" applyAlignment="0" applyProtection="0"/>
    <xf numFmtId="0" fontId="0" fillId="0" borderId="0">
      <alignment/>
      <protection/>
    </xf>
  </cellStyleXfs>
  <cellXfs count="20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NumberFormat="1" applyAlignment="1">
      <alignment/>
    </xf>
    <xf numFmtId="19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0" xfId="0" applyNumberFormat="1" applyFont="1" applyAlignment="1">
      <alignment horizontal="center" vertical="center" wrapText="1"/>
    </xf>
    <xf numFmtId="0" fontId="4" fillId="0" borderId="14" xfId="0" applyNumberFormat="1" applyFont="1" applyBorder="1" applyAlignment="1">
      <alignment horizontal="center" vertical="center" wrapText="1"/>
    </xf>
    <xf numFmtId="192" fontId="4" fillId="0" borderId="14" xfId="0" applyNumberFormat="1" applyFont="1" applyBorder="1" applyAlignment="1">
      <alignment horizontal="center" vertical="center" wrapText="1"/>
    </xf>
    <xf numFmtId="0" fontId="5" fillId="0" borderId="14" xfId="349" applyNumberFormat="1" applyFont="1" applyBorder="1" applyAlignment="1">
      <alignment horizontal="center" vertical="center" wrapText="1"/>
      <protection/>
    </xf>
    <xf numFmtId="49" fontId="6" fillId="0" borderId="14" xfId="0" applyNumberFormat="1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center" vertical="center"/>
    </xf>
    <xf numFmtId="192" fontId="1" fillId="0" borderId="14" xfId="0" applyNumberFormat="1" applyFont="1" applyBorder="1" applyAlignment="1">
      <alignment horizontal="center" vertical="center"/>
    </xf>
    <xf numFmtId="193" fontId="1" fillId="0" borderId="14" xfId="0" applyNumberFormat="1" applyFont="1" applyBorder="1" applyAlignment="1">
      <alignment horizontal="center" vertical="center"/>
    </xf>
    <xf numFmtId="194" fontId="1" fillId="0" borderId="14" xfId="0" applyNumberFormat="1" applyFont="1" applyBorder="1" applyAlignment="1">
      <alignment horizontal="center" vertical="center"/>
    </xf>
    <xf numFmtId="0" fontId="3" fillId="0" borderId="20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/>
    </xf>
    <xf numFmtId="0" fontId="2" fillId="0" borderId="14" xfId="0" applyFont="1" applyBorder="1" applyAlignment="1">
      <alignment/>
    </xf>
  </cellXfs>
  <cellStyles count="381">
    <cellStyle name="Normal" xfId="0"/>
    <cellStyle name="Currency [0]" xfId="15"/>
    <cellStyle name="Currency" xfId="16"/>
    <cellStyle name="常规_Sheet1_31_大学生村官" xfId="17"/>
    <cellStyle name="常规 44" xfId="18"/>
    <cellStyle name="差_A1-6机构设置表" xfId="19"/>
    <cellStyle name="千分位_laroux" xfId="20"/>
    <cellStyle name="20% - 强调文字颜色 1 2" xfId="21"/>
    <cellStyle name="20% - 强调文字颜色 3" xfId="22"/>
    <cellStyle name="输入" xfId="23"/>
    <cellStyle name="常规 2_村干部" xfId="24"/>
    <cellStyle name="args.style" xfId="25"/>
    <cellStyle name="Comma [0]" xfId="26"/>
    <cellStyle name="Accent2 - 40%" xfId="27"/>
    <cellStyle name="40% - 强调文字颜色 3" xfId="28"/>
    <cellStyle name="计算 2" xfId="29"/>
    <cellStyle name="差" xfId="30"/>
    <cellStyle name="Comma" xfId="31"/>
    <cellStyle name="Hyperlink" xfId="32"/>
    <cellStyle name="日期" xfId="33"/>
    <cellStyle name="Accent2 - 60%" xfId="34"/>
    <cellStyle name="60% - 强调文字颜色 3" xfId="35"/>
    <cellStyle name="Percent" xfId="36"/>
    <cellStyle name="差_A7-6-2就业表（XX采集）" xfId="37"/>
    <cellStyle name="Followed Hyperlink" xfId="38"/>
    <cellStyle name="警告文本_村干部综合成绩" xfId="39"/>
    <cellStyle name="_ET_STYLE_NoName_00__Book1" xfId="40"/>
    <cellStyle name="注释" xfId="41"/>
    <cellStyle name="常规 6" xfId="42"/>
    <cellStyle name="_ET_STYLE_NoName_00__Sheet3" xfId="43"/>
    <cellStyle name="60% - 强调文字颜色 2" xfId="44"/>
    <cellStyle name="标题 4" xfId="45"/>
    <cellStyle name="警告文本" xfId="46"/>
    <cellStyle name="标题" xfId="47"/>
    <cellStyle name="解释性文本" xfId="48"/>
    <cellStyle name="标题 1" xfId="49"/>
    <cellStyle name="标题 2" xfId="50"/>
    <cellStyle name="60% - 强调文字颜色 1" xfId="51"/>
    <cellStyle name="标题 3" xfId="52"/>
    <cellStyle name="60% - 强调文字颜色 4" xfId="53"/>
    <cellStyle name="常规 85" xfId="54"/>
    <cellStyle name="输出" xfId="55"/>
    <cellStyle name="常规_临夏州" xfId="56"/>
    <cellStyle name="计算" xfId="57"/>
    <cellStyle name="40% - 强调文字颜色 4 2" xfId="58"/>
    <cellStyle name="常规_临夏州_2" xfId="59"/>
    <cellStyle name="检查单元格" xfId="60"/>
    <cellStyle name="20% - 强调文字颜色 6" xfId="61"/>
    <cellStyle name="强调文字颜色 2" xfId="62"/>
    <cellStyle name="链接单元格" xfId="63"/>
    <cellStyle name="汇总" xfId="64"/>
    <cellStyle name="好" xfId="65"/>
    <cellStyle name="适中" xfId="66"/>
    <cellStyle name="常规_甘肃省2011年从优秀村干部和大学生“村官”中考试录用乡镇机关公务员报名情况汇总表 2" xfId="67"/>
    <cellStyle name="20% - 强调文字颜色 5" xfId="68"/>
    <cellStyle name="强调文字颜色 1" xfId="69"/>
    <cellStyle name="20% - 强调文字颜色 1" xfId="70"/>
    <cellStyle name="40% - 强调文字颜色 1" xfId="71"/>
    <cellStyle name="输出 2" xfId="72"/>
    <cellStyle name="20% - 强调文字颜色 2" xfId="73"/>
    <cellStyle name="40% - 强调文字颜色 2" xfId="74"/>
    <cellStyle name="强调文字颜色 3" xfId="75"/>
    <cellStyle name="PSChar" xfId="76"/>
    <cellStyle name="强调文字颜色 4" xfId="77"/>
    <cellStyle name="20% - 强调文字颜色 4" xfId="78"/>
    <cellStyle name="40% - 强调文字颜色 4" xfId="79"/>
    <cellStyle name="强调文字颜色 5" xfId="80"/>
    <cellStyle name="40% - 强调文字颜色 5" xfId="81"/>
    <cellStyle name="60% - 强调文字颜色 5" xfId="82"/>
    <cellStyle name="强调文字颜色 6" xfId="83"/>
    <cellStyle name="0,0&#13;&#10;NA&#13;&#10;" xfId="84"/>
    <cellStyle name="_弱电系统设备配置报价清单" xfId="85"/>
    <cellStyle name="适中 2" xfId="86"/>
    <cellStyle name="40% - 强调文字颜色 6" xfId="87"/>
    <cellStyle name="60% - 强调文字颜色 6" xfId="88"/>
    <cellStyle name="_ET_STYLE_NoName_00_" xfId="89"/>
    <cellStyle name="差_A7-4顶岗实习表（XX采集）" xfId="90"/>
    <cellStyle name="_Book1_1" xfId="91"/>
    <cellStyle name="_20100326高清市院遂宁检察院1080P配置清单26日改" xfId="92"/>
    <cellStyle name="??" xfId="93"/>
    <cellStyle name="_Book1" xfId="94"/>
    <cellStyle name="_Book1_2" xfId="95"/>
    <cellStyle name="Accent2 - 20%" xfId="96"/>
    <cellStyle name="_Book1_3" xfId="97"/>
    <cellStyle name="_Book1_4" xfId="98"/>
    <cellStyle name="20% - 强调文字颜色 3 2" xfId="99"/>
    <cellStyle name="_ET_STYLE_NoName_00__Book1_1" xfId="100"/>
    <cellStyle name="_ET_STYLE_NoName_00__Book1_2" xfId="101"/>
    <cellStyle name="Accent5 - 20%" xfId="102"/>
    <cellStyle name="20% - 强调文字颜色 1_村干部综合成绩" xfId="103"/>
    <cellStyle name="常规_Sheet1" xfId="104"/>
    <cellStyle name="20% - 强调文字颜色 2 2" xfId="105"/>
    <cellStyle name="20% - 强调文字颜色 2_村干部综合成绩" xfId="106"/>
    <cellStyle name="20% - 强调文字颜色 3_村干部综合成绩" xfId="107"/>
    <cellStyle name="20% - 强调文字颜色 4 2" xfId="108"/>
    <cellStyle name="Mon閠aire_!!!GO" xfId="109"/>
    <cellStyle name="差_A9-5应届毕业生信息表（XX采集）" xfId="110"/>
    <cellStyle name="常规 3" xfId="111"/>
    <cellStyle name="20% - 强调文字颜色 4_村干部综合成绩" xfId="112"/>
    <cellStyle name="差_A7-7专业总体情况表（XX采集）" xfId="113"/>
    <cellStyle name="差_A8-2专职教学管理人员基本情况表（本人采集）" xfId="114"/>
    <cellStyle name="20% - 强调文字颜色 5 2" xfId="115"/>
    <cellStyle name="寘嬫愗傝_Region Orders (2)" xfId="116"/>
    <cellStyle name="20% - 强调文字颜色 5_村干部综合成绩" xfId="117"/>
    <cellStyle name="常规_甘肃省2011年从优秀村干部和大学生“村官”中考试录用乡镇机关公务员报名情况汇总表 2_村干部综合成绩" xfId="118"/>
    <cellStyle name="20% - 强调文字颜色 6 2" xfId="119"/>
    <cellStyle name="20% - 强调文字颜色 6_村干部综合成绩" xfId="120"/>
    <cellStyle name="常规 37" xfId="121"/>
    <cellStyle name="常规 42" xfId="122"/>
    <cellStyle name="40% - 强调文字颜色 1 2" xfId="123"/>
    <cellStyle name="40% - 强调文字颜色 1_村干部综合成绩" xfId="124"/>
    <cellStyle name="40% - 强调文字颜色 2 2" xfId="125"/>
    <cellStyle name="40% - 强调文字颜色 2_村干部综合成绩" xfId="126"/>
    <cellStyle name="强调文字颜色 1 2" xfId="127"/>
    <cellStyle name="40% - 强调文字颜色 3 2" xfId="128"/>
    <cellStyle name="40% - 强调文字颜色 3_村干部综合成绩" xfId="129"/>
    <cellStyle name="40% - 强调文字颜色 4_村干部综合成绩" xfId="130"/>
    <cellStyle name="40% - 强调文字颜色 5 2" xfId="131"/>
    <cellStyle name="40% - 强调文字颜色 5_村干部综合成绩" xfId="132"/>
    <cellStyle name="常规 56" xfId="133"/>
    <cellStyle name="常规 61" xfId="134"/>
    <cellStyle name="40% - 强调文字颜色 6 2" xfId="135"/>
    <cellStyle name="40% - 强调文字颜色 6_村干部综合成绩" xfId="136"/>
    <cellStyle name="60% - 强调文字颜色 1 2" xfId="137"/>
    <cellStyle name="差_A8-1教学与学生管理文件表（XX采集）" xfId="138"/>
    <cellStyle name="商品名称" xfId="139"/>
    <cellStyle name="60% - 强调文字颜色 2 2" xfId="140"/>
    <cellStyle name="常规 5" xfId="141"/>
    <cellStyle name="60% - 强调文字颜色 3 2" xfId="142"/>
    <cellStyle name="60% - 强调文字颜色 4 2" xfId="143"/>
    <cellStyle name="差_XXXXX_YYYY_状态数据V2.11a0101" xfId="144"/>
    <cellStyle name="60% - 强调文字颜色 5 2" xfId="145"/>
    <cellStyle name="60% - 强调文字颜色 6 2" xfId="146"/>
    <cellStyle name="6mal" xfId="147"/>
    <cellStyle name="Accent1" xfId="148"/>
    <cellStyle name="Accent1 - 20%" xfId="149"/>
    <cellStyle name="Accent1 - 40%" xfId="150"/>
    <cellStyle name="Accent1 - 60%" xfId="151"/>
    <cellStyle name="Accent2" xfId="152"/>
    <cellStyle name="Accent3" xfId="153"/>
    <cellStyle name="Accent3 - 20%" xfId="154"/>
    <cellStyle name="Milliers_!!!GO" xfId="155"/>
    <cellStyle name="Accent3 - 40%" xfId="156"/>
    <cellStyle name="Mon閠aire [0]_!!!GO" xfId="157"/>
    <cellStyle name="Accent3 - 60%" xfId="158"/>
    <cellStyle name="Accent4" xfId="159"/>
    <cellStyle name="差_A7-5产学合作表（XX采集）" xfId="160"/>
    <cellStyle name="Accent4 - 20%" xfId="161"/>
    <cellStyle name="Accent4 - 40%" xfId="162"/>
    <cellStyle name="Accent4 - 60%" xfId="163"/>
    <cellStyle name="捠壿 [0.00]_Region Orders (2)" xfId="164"/>
    <cellStyle name="Accent5" xfId="165"/>
    <cellStyle name="Accent5 - 40%" xfId="166"/>
    <cellStyle name="差_A9-2-1学校就业状况" xfId="167"/>
    <cellStyle name="差_XXXXX_YYYY_状态数据V2.08c000" xfId="168"/>
    <cellStyle name="Accent5 - 60%" xfId="169"/>
    <cellStyle name="常规 12" xfId="170"/>
    <cellStyle name="Accent6" xfId="171"/>
    <cellStyle name="Accent6 - 20%" xfId="172"/>
    <cellStyle name="差_A9-2就业率表" xfId="173"/>
    <cellStyle name="Accent6 - 40%" xfId="174"/>
    <cellStyle name="差_A6-1-3校内专任教师其他情况表（教师本人采集）" xfId="175"/>
    <cellStyle name="差_A6-4-2校外兼课教师教学工作量表（教师本人采集）" xfId="176"/>
    <cellStyle name="Accent6 - 60%" xfId="177"/>
    <cellStyle name="ColLevel_0" xfId="178"/>
    <cellStyle name="Comma [0]_!!!GO" xfId="179"/>
    <cellStyle name="comma zerodec" xfId="180"/>
    <cellStyle name="Comma_!!!GO" xfId="181"/>
    <cellStyle name="Currency [0]_!!!GO" xfId="182"/>
    <cellStyle name="Currency_!!!GO" xfId="183"/>
    <cellStyle name="分级显示列_1_Book1" xfId="184"/>
    <cellStyle name="样式 1" xfId="185"/>
    <cellStyle name="Currency1" xfId="186"/>
    <cellStyle name="常规 13" xfId="187"/>
    <cellStyle name="Date" xfId="188"/>
    <cellStyle name="Dollar (zero dec)" xfId="189"/>
    <cellStyle name="e鯪9Y_x000B_" xfId="190"/>
    <cellStyle name="Normal - Style1" xfId="191"/>
    <cellStyle name="e鯪9Y_x000B_ 2" xfId="192"/>
    <cellStyle name="e鯪9Y_x000B__Book1" xfId="193"/>
    <cellStyle name="差_A6-3-2校外兼职教师教学工作量表（教师本人采集）" xfId="194"/>
    <cellStyle name="gcd" xfId="195"/>
    <cellStyle name="差_Book1_2" xfId="196"/>
    <cellStyle name="Grey" xfId="197"/>
    <cellStyle name="标题 2 2" xfId="198"/>
    <cellStyle name="Header1" xfId="199"/>
    <cellStyle name="Header2" xfId="200"/>
    <cellStyle name="Input [yellow]" xfId="201"/>
    <cellStyle name="Input Cells" xfId="202"/>
    <cellStyle name="Linked Cells" xfId="203"/>
    <cellStyle name="Millares [0]_96 Risk" xfId="204"/>
    <cellStyle name="Millares_96 Risk" xfId="205"/>
    <cellStyle name="Milliers [0]_!!!GO" xfId="206"/>
    <cellStyle name="Moneda [0]_96 Risk" xfId="207"/>
    <cellStyle name="Moneda_96 Risk" xfId="208"/>
    <cellStyle name="差_A9-6质量工程表（XX采集）" xfId="209"/>
    <cellStyle name="New Times Roman" xfId="210"/>
    <cellStyle name="no dec" xfId="211"/>
    <cellStyle name="Normal_!!!GO" xfId="212"/>
    <cellStyle name="per.style" xfId="213"/>
    <cellStyle name="PSInt" xfId="214"/>
    <cellStyle name="Percent [2]" xfId="215"/>
    <cellStyle name="Percent_!!!GO" xfId="216"/>
    <cellStyle name="Pourcentage_pldt" xfId="217"/>
    <cellStyle name="标题 5" xfId="218"/>
    <cellStyle name="PSDate" xfId="219"/>
    <cellStyle name="差_A4-2校外实习实训基地表（XX采集）" xfId="220"/>
    <cellStyle name="PSDec" xfId="221"/>
    <cellStyle name="差_A9-5上届毕业生信息表" xfId="222"/>
    <cellStyle name="常规 16" xfId="223"/>
    <cellStyle name="常规 21" xfId="224"/>
    <cellStyle name="PSHeading" xfId="225"/>
    <cellStyle name="差_A2院校领导表（领导本人采集）" xfId="226"/>
    <cellStyle name="PSSpacer" xfId="227"/>
    <cellStyle name="RowLevel_0" xfId="228"/>
    <cellStyle name="sstot" xfId="229"/>
    <cellStyle name="差_A9-6质量工程" xfId="230"/>
    <cellStyle name="Standard_AREAS" xfId="231"/>
    <cellStyle name="t" xfId="232"/>
    <cellStyle name="t_HVAC Equipment (3)" xfId="233"/>
    <cellStyle name="捠壿_Region Orders (2)" xfId="234"/>
    <cellStyle name="差_A7-2开设课程表（教师本人采集）" xfId="235"/>
    <cellStyle name="编号" xfId="236"/>
    <cellStyle name="标题 1 2" xfId="237"/>
    <cellStyle name="常规 46" xfId="238"/>
    <cellStyle name="常规 51" xfId="239"/>
    <cellStyle name="标题 3 2" xfId="240"/>
    <cellStyle name="标题 4 2" xfId="241"/>
    <cellStyle name="标题1" xfId="242"/>
    <cellStyle name="常规 79" xfId="243"/>
    <cellStyle name="常规 84" xfId="244"/>
    <cellStyle name="表标题" xfId="245"/>
    <cellStyle name="部门" xfId="246"/>
    <cellStyle name="强调 3" xfId="247"/>
    <cellStyle name="差 2" xfId="248"/>
    <cellStyle name="差_A10状态数据汇总" xfId="249"/>
    <cellStyle name="常规 11" xfId="250"/>
    <cellStyle name="常规_Sheet1_24_大学生村官" xfId="251"/>
    <cellStyle name="差_A1-6机构设置表（XX采集）" xfId="252"/>
    <cellStyle name="差_A1院校基本信息表" xfId="253"/>
    <cellStyle name="差_A1院校基本信息表（XX采集）" xfId="254"/>
    <cellStyle name="差_A3基本办学条件表（XX采集）" xfId="255"/>
    <cellStyle name="差_A4-1校内实践基地表（XX采集）" xfId="256"/>
    <cellStyle name="差_A4-3职业技能鉴定机构表（XX采集）" xfId="257"/>
    <cellStyle name="差_A5-1经费收入表（XX采集）" xfId="258"/>
    <cellStyle name="解释性文本_村干部综合成绩" xfId="259"/>
    <cellStyle name="差_A5-2经费支出表（XX采集）" xfId="260"/>
    <cellStyle name="差_A6-1-1校内专任教师基本情况表（教师本人采集）" xfId="261"/>
    <cellStyle name="差_A6-1-2校内专任教师教学工作量表（教师本人采集）" xfId="262"/>
    <cellStyle name="差_A9-4就业单位与联系人表（XX采集）" xfId="263"/>
    <cellStyle name="差_A6-2-1校内兼课人员基本情况表（教师本人采集）" xfId="264"/>
    <cellStyle name="差_A6-2-2校内兼课人员教学工作量表（教师本人采集）" xfId="265"/>
    <cellStyle name="差_A6-2-3校内兼课人员其他情况表" xfId="266"/>
    <cellStyle name="常规 43" xfId="267"/>
    <cellStyle name="差_A6-2-3校内兼课人员其他情况表（教师本人采集）" xfId="268"/>
    <cellStyle name="差_A6-3-1校外兼职教师基本情况表（教师本人采集）" xfId="269"/>
    <cellStyle name="差_A6-4-1校外兼课教师基本情况表（教师本人采集）" xfId="270"/>
    <cellStyle name="差_A7-1专业设置表（XX采集）" xfId="271"/>
    <cellStyle name="差_A7-3职业资格证书表（XX采集）" xfId="272"/>
    <cellStyle name="差_A7-6-1招生表" xfId="273"/>
    <cellStyle name="差_A7-6-1招生表（XX采集）" xfId="274"/>
    <cellStyle name="差_A7-7专业总体情况表" xfId="275"/>
    <cellStyle name="差_A8-3专职学生管理人员基本情况表（本人采集）" xfId="276"/>
    <cellStyle name="差_A9-3社会捐赠情况表（XX采集）" xfId="277"/>
    <cellStyle name="差_A8-4专职招生就业指导人员基本情况表（本人采集）" xfId="278"/>
    <cellStyle name="常规_临夏州_1" xfId="279"/>
    <cellStyle name="差_A8-5专职督导人员基本情况表（本人采集）" xfId="280"/>
    <cellStyle name="常规 48" xfId="281"/>
    <cellStyle name="常规 53" xfId="282"/>
    <cellStyle name="差_A8-6专职教学研究人员基本情况表（本人采集）" xfId="283"/>
    <cellStyle name="常规 65" xfId="284"/>
    <cellStyle name="差_A8-7评教情况表（XX采集）" xfId="285"/>
    <cellStyle name="差_A8-8奖助学情况表（XX采集）" xfId="286"/>
    <cellStyle name="差_A9-1-1招生情况表" xfId="287"/>
    <cellStyle name="好 2" xfId="288"/>
    <cellStyle name="差_A9-1-2报考本校原因表" xfId="289"/>
    <cellStyle name="差_A9-1招生情况表" xfId="290"/>
    <cellStyle name="差_A9-2-2不同生源类型的应届毕业生就业率表" xfId="291"/>
    <cellStyle name="差_A9-2-3不同招生方式的应届毕业生就业率表" xfId="292"/>
    <cellStyle name="差_A9-7获奖情况表（XX采集）" xfId="293"/>
    <cellStyle name="差_Book1" xfId="294"/>
    <cellStyle name="差_Book1_1" xfId="295"/>
    <cellStyle name="差_XXXXX_YYYY_状态数据V2.09a001" xfId="296"/>
    <cellStyle name="差_XXXXX_YYYY_状态数据V2.10a001(测试版)0717" xfId="297"/>
    <cellStyle name="常规 18" xfId="298"/>
    <cellStyle name="常规 23" xfId="299"/>
    <cellStyle name="差_XXXXX_YYYY_状态数据V2.11a001" xfId="300"/>
    <cellStyle name="差_采集平台_数据合并伴侣V2.09a002" xfId="301"/>
    <cellStyle name="差_村干部综合成绩" xfId="302"/>
    <cellStyle name="常规 49" xfId="303"/>
    <cellStyle name="常规 54" xfId="304"/>
    <cellStyle name="差_面试人员名单" xfId="305"/>
    <cellStyle name="千分位[0]_laroux" xfId="306"/>
    <cellStyle name="常规 10" xfId="307"/>
    <cellStyle name="常规 14" xfId="308"/>
    <cellStyle name="常规 15" xfId="309"/>
    <cellStyle name="常规 20" xfId="310"/>
    <cellStyle name="常规 17" xfId="311"/>
    <cellStyle name="常规 22" xfId="312"/>
    <cellStyle name="分级显示行_1_Book1" xfId="313"/>
    <cellStyle name="常规 19" xfId="314"/>
    <cellStyle name="常规 24" xfId="315"/>
    <cellStyle name="常规 2" xfId="316"/>
    <cellStyle name="常规 2 7" xfId="317"/>
    <cellStyle name="常规 2_村干部综合成绩" xfId="318"/>
    <cellStyle name="常规 27" xfId="319"/>
    <cellStyle name="常规 32" xfId="320"/>
    <cellStyle name="常规 28" xfId="321"/>
    <cellStyle name="常规 33" xfId="322"/>
    <cellStyle name="常规 29" xfId="323"/>
    <cellStyle name="常规 36" xfId="324"/>
    <cellStyle name="常规 41" xfId="325"/>
    <cellStyle name="常规 4" xfId="326"/>
    <cellStyle name="常规 45" xfId="327"/>
    <cellStyle name="常规 50" xfId="328"/>
    <cellStyle name="常规 47" xfId="329"/>
    <cellStyle name="常规 52" xfId="330"/>
    <cellStyle name="常规 55" xfId="331"/>
    <cellStyle name="常规 60" xfId="332"/>
    <cellStyle name="常规 57" xfId="333"/>
    <cellStyle name="常规 62" xfId="334"/>
    <cellStyle name="常规 64" xfId="335"/>
    <cellStyle name="常规 68" xfId="336"/>
    <cellStyle name="常规 73" xfId="337"/>
    <cellStyle name="常规 69" xfId="338"/>
    <cellStyle name="常规 74" xfId="339"/>
    <cellStyle name="常规 7" xfId="340"/>
    <cellStyle name="常规 72" xfId="341"/>
    <cellStyle name="警告文本 2" xfId="342"/>
    <cellStyle name="常规 77" xfId="343"/>
    <cellStyle name="常规 82" xfId="344"/>
    <cellStyle name="常规 78" xfId="345"/>
    <cellStyle name="常规 83" xfId="346"/>
    <cellStyle name="计算_村干部综合成绩" xfId="347"/>
    <cellStyle name="常规 8" xfId="348"/>
    <cellStyle name="常规_甘肃省2011年从优秀村干部和大学生“村官”中考试录用乡镇机关公务员报名情况汇总表" xfId="349"/>
    <cellStyle name="输出_村干部综合成绩" xfId="350"/>
    <cellStyle name="常规 80" xfId="351"/>
    <cellStyle name="常规 81" xfId="352"/>
    <cellStyle name="常规 86" xfId="353"/>
    <cellStyle name="常规 9" xfId="354"/>
    <cellStyle name="常规_Sheet1_21_大学生村官" xfId="355"/>
    <cellStyle name="常规_Sheet1_22_大学生村官" xfId="356"/>
    <cellStyle name="常规_Sheet1_23_大学生村官" xfId="357"/>
    <cellStyle name="常规_Sheet1_27_大学生村官" xfId="358"/>
    <cellStyle name="常规_Sheet1_6_大学生村官" xfId="359"/>
    <cellStyle name="常规_Sheet1_8_大学生村官" xfId="360"/>
    <cellStyle name="常规_花名册_1" xfId="361"/>
    <cellStyle name="常规_临夏州_4" xfId="362"/>
    <cellStyle name="常规_临夏州_5" xfId="363"/>
    <cellStyle name="超链接 2" xfId="364"/>
    <cellStyle name="超链接 2_村干部综合成绩" xfId="365"/>
    <cellStyle name="好_Book1" xfId="366"/>
    <cellStyle name="好_Book1_1" xfId="367"/>
    <cellStyle name="好_村干部综合成绩" xfId="368"/>
    <cellStyle name="好_面试人员名单" xfId="369"/>
    <cellStyle name="汇总 2" xfId="370"/>
    <cellStyle name="汇总_村干部综合成绩" xfId="371"/>
    <cellStyle name="检查单元格 2" xfId="372"/>
    <cellStyle name="解释性文本 2" xfId="373"/>
    <cellStyle name="借出原因" xfId="374"/>
    <cellStyle name="链接单元格 2" xfId="375"/>
    <cellStyle name="链接单元格_村干部综合成绩" xfId="376"/>
    <cellStyle name="普通_laroux" xfId="377"/>
    <cellStyle name="千位[0]_ 方正PC" xfId="378"/>
    <cellStyle name="千位_ 方正PC" xfId="379"/>
    <cellStyle name="强调 1" xfId="380"/>
    <cellStyle name="强调 2" xfId="381"/>
    <cellStyle name="强调文字颜色 2 2" xfId="382"/>
    <cellStyle name="强调文字颜色 3 2" xfId="383"/>
    <cellStyle name="强调文字颜色 4 2" xfId="384"/>
    <cellStyle name="强调文字颜色 5 2" xfId="385"/>
    <cellStyle name="强调文字颜色 6 2" xfId="386"/>
    <cellStyle name="适中_村干部综合成绩" xfId="387"/>
    <cellStyle name="输入 2" xfId="388"/>
    <cellStyle name="输入_村干部综合成绩" xfId="389"/>
    <cellStyle name="数量" xfId="390"/>
    <cellStyle name="昗弨_Pacific Region P&amp;L" xfId="391"/>
    <cellStyle name="寘嬫愗傝 [0.00]_Region Orders (2)" xfId="392"/>
    <cellStyle name="注释 2" xfId="393"/>
    <cellStyle name="常规_大学生村官" xfId="39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I26"/>
  <sheetViews>
    <sheetView tabSelected="1" view="pageBreakPreview" zoomScale="130" zoomScaleSheetLayoutView="130" workbookViewId="0" topLeftCell="A1">
      <pane ySplit="2" topLeftCell="A3" activePane="bottomLeft" state="frozen"/>
      <selection pane="bottomLeft" activeCell="A1" sqref="A1:I1"/>
    </sheetView>
  </sheetViews>
  <sheetFormatPr defaultColWidth="9.00390625" defaultRowHeight="14.25"/>
  <cols>
    <col min="1" max="1" width="5.25390625" style="4" customWidth="1"/>
    <col min="2" max="2" width="7.625" style="0" customWidth="1"/>
    <col min="3" max="3" width="5.25390625" style="0" customWidth="1"/>
    <col min="4" max="4" width="13.375" style="0" customWidth="1"/>
    <col min="5" max="5" width="8.875" style="5" customWidth="1"/>
    <col min="6" max="6" width="9.125" style="5" customWidth="1"/>
    <col min="7" max="7" width="19.125" style="5" customWidth="1"/>
    <col min="8" max="8" width="10.75390625" style="6" customWidth="1"/>
  </cols>
  <sheetData>
    <row r="1" spans="1:9" ht="54.75" customHeight="1">
      <c r="A1" s="7" t="s">
        <v>0</v>
      </c>
      <c r="B1" s="7"/>
      <c r="C1" s="7"/>
      <c r="D1" s="7"/>
      <c r="E1" s="7"/>
      <c r="F1" s="7"/>
      <c r="G1" s="7"/>
      <c r="H1" s="7"/>
      <c r="I1" s="16"/>
    </row>
    <row r="2" spans="1:9" s="1" customFormat="1" ht="45" customHeight="1">
      <c r="A2" s="8" t="s">
        <v>1</v>
      </c>
      <c r="B2" s="8" t="s">
        <v>2</v>
      </c>
      <c r="C2" s="8" t="s">
        <v>3</v>
      </c>
      <c r="D2" s="8" t="s">
        <v>4</v>
      </c>
      <c r="E2" s="9" t="s">
        <v>5</v>
      </c>
      <c r="F2" s="9" t="s">
        <v>6</v>
      </c>
      <c r="G2" s="8" t="s">
        <v>7</v>
      </c>
      <c r="H2" s="8" t="s">
        <v>8</v>
      </c>
      <c r="I2" s="17" t="s">
        <v>9</v>
      </c>
    </row>
    <row r="3" spans="1:9" s="2" customFormat="1" ht="18.75" customHeight="1">
      <c r="A3" s="10">
        <v>1</v>
      </c>
      <c r="B3" s="11" t="s">
        <v>10</v>
      </c>
      <c r="C3" s="11" t="s">
        <v>11</v>
      </c>
      <c r="D3" s="12" t="s">
        <v>12</v>
      </c>
      <c r="E3" s="11">
        <v>100</v>
      </c>
      <c r="F3" s="13">
        <v>92.4</v>
      </c>
      <c r="G3" s="13">
        <f aca="true" t="shared" si="0" ref="G3:G26">E3/1.5*0.5+F3*0.5</f>
        <v>79.53333333333333</v>
      </c>
      <c r="H3" s="14">
        <v>1</v>
      </c>
      <c r="I3" s="18" t="s">
        <v>13</v>
      </c>
    </row>
    <row r="4" spans="1:9" s="2" customFormat="1" ht="18.75" customHeight="1">
      <c r="A4" s="10">
        <v>2</v>
      </c>
      <c r="B4" s="11" t="s">
        <v>14</v>
      </c>
      <c r="C4" s="11" t="s">
        <v>11</v>
      </c>
      <c r="D4" s="12" t="s">
        <v>15</v>
      </c>
      <c r="E4" s="11">
        <v>102</v>
      </c>
      <c r="F4" s="13">
        <v>85.8</v>
      </c>
      <c r="G4" s="13">
        <f t="shared" si="0"/>
        <v>76.9</v>
      </c>
      <c r="H4" s="14">
        <v>2</v>
      </c>
      <c r="I4" s="18" t="s">
        <v>13</v>
      </c>
    </row>
    <row r="5" spans="1:9" s="2" customFormat="1" ht="18.75" customHeight="1">
      <c r="A5" s="10">
        <v>3</v>
      </c>
      <c r="B5" s="11" t="s">
        <v>16</v>
      </c>
      <c r="C5" s="11" t="s">
        <v>17</v>
      </c>
      <c r="D5" s="12" t="s">
        <v>18</v>
      </c>
      <c r="E5" s="11">
        <v>98</v>
      </c>
      <c r="F5" s="13">
        <v>87.2</v>
      </c>
      <c r="G5" s="13">
        <f t="shared" si="0"/>
        <v>76.26666666666667</v>
      </c>
      <c r="H5" s="14">
        <v>3</v>
      </c>
      <c r="I5" s="18" t="s">
        <v>13</v>
      </c>
    </row>
    <row r="6" spans="1:9" s="2" customFormat="1" ht="18.75" customHeight="1">
      <c r="A6" s="10">
        <v>4</v>
      </c>
      <c r="B6" s="11" t="s">
        <v>19</v>
      </c>
      <c r="C6" s="11" t="s">
        <v>11</v>
      </c>
      <c r="D6" s="12" t="s">
        <v>20</v>
      </c>
      <c r="E6" s="11">
        <v>101</v>
      </c>
      <c r="F6" s="13">
        <v>84.6</v>
      </c>
      <c r="G6" s="13">
        <f t="shared" si="0"/>
        <v>75.96666666666667</v>
      </c>
      <c r="H6" s="14">
        <v>4</v>
      </c>
      <c r="I6" s="18" t="s">
        <v>13</v>
      </c>
    </row>
    <row r="7" spans="1:9" s="3" customFormat="1" ht="18.75" customHeight="1">
      <c r="A7" s="10">
        <v>5</v>
      </c>
      <c r="B7" s="11" t="s">
        <v>21</v>
      </c>
      <c r="C7" s="11" t="s">
        <v>17</v>
      </c>
      <c r="D7" s="12" t="s">
        <v>22</v>
      </c>
      <c r="E7" s="11">
        <v>98</v>
      </c>
      <c r="F7" s="13">
        <v>86.4</v>
      </c>
      <c r="G7" s="13">
        <f t="shared" si="0"/>
        <v>75.86666666666667</v>
      </c>
      <c r="H7" s="14">
        <v>5</v>
      </c>
      <c r="I7" s="18" t="s">
        <v>13</v>
      </c>
    </row>
    <row r="8" spans="1:9" s="2" customFormat="1" ht="18.75" customHeight="1">
      <c r="A8" s="10">
        <v>6</v>
      </c>
      <c r="B8" s="11" t="s">
        <v>23</v>
      </c>
      <c r="C8" s="11" t="s">
        <v>11</v>
      </c>
      <c r="D8" s="12" t="s">
        <v>24</v>
      </c>
      <c r="E8" s="11">
        <v>96</v>
      </c>
      <c r="F8" s="13">
        <v>87</v>
      </c>
      <c r="G8" s="13">
        <f t="shared" si="0"/>
        <v>75.5</v>
      </c>
      <c r="H8" s="14">
        <v>6</v>
      </c>
      <c r="I8" s="18" t="s">
        <v>13</v>
      </c>
    </row>
    <row r="9" spans="1:9" s="2" customFormat="1" ht="18.75" customHeight="1">
      <c r="A9" s="10">
        <v>7</v>
      </c>
      <c r="B9" s="11" t="s">
        <v>25</v>
      </c>
      <c r="C9" s="11" t="s">
        <v>11</v>
      </c>
      <c r="D9" s="12" t="s">
        <v>26</v>
      </c>
      <c r="E9" s="11">
        <v>93</v>
      </c>
      <c r="F9" s="13">
        <v>88.4</v>
      </c>
      <c r="G9" s="13">
        <f t="shared" si="0"/>
        <v>75.2</v>
      </c>
      <c r="H9" s="14">
        <v>7</v>
      </c>
      <c r="I9" s="18" t="s">
        <v>13</v>
      </c>
    </row>
    <row r="10" spans="1:9" s="2" customFormat="1" ht="18.75" customHeight="1">
      <c r="A10" s="10">
        <v>8</v>
      </c>
      <c r="B10" s="11" t="s">
        <v>27</v>
      </c>
      <c r="C10" s="11" t="s">
        <v>11</v>
      </c>
      <c r="D10" s="12" t="s">
        <v>28</v>
      </c>
      <c r="E10" s="11">
        <v>102</v>
      </c>
      <c r="F10" s="13">
        <v>82.4</v>
      </c>
      <c r="G10" s="13">
        <f t="shared" si="0"/>
        <v>75.2</v>
      </c>
      <c r="H10" s="14">
        <v>8</v>
      </c>
      <c r="I10" s="18" t="s">
        <v>13</v>
      </c>
    </row>
    <row r="11" spans="1:9" s="2" customFormat="1" ht="18.75" customHeight="1">
      <c r="A11" s="10">
        <v>9</v>
      </c>
      <c r="B11" s="11" t="s">
        <v>29</v>
      </c>
      <c r="C11" s="11" t="s">
        <v>11</v>
      </c>
      <c r="D11" s="12" t="s">
        <v>30</v>
      </c>
      <c r="E11" s="11">
        <v>89</v>
      </c>
      <c r="F11" s="13">
        <v>88</v>
      </c>
      <c r="G11" s="13">
        <f t="shared" si="0"/>
        <v>73.66666666666667</v>
      </c>
      <c r="H11" s="14">
        <v>9</v>
      </c>
      <c r="I11" s="18"/>
    </row>
    <row r="12" spans="1:9" s="2" customFormat="1" ht="18.75" customHeight="1">
      <c r="A12" s="10">
        <v>10</v>
      </c>
      <c r="B12" s="11" t="s">
        <v>31</v>
      </c>
      <c r="C12" s="11" t="s">
        <v>11</v>
      </c>
      <c r="D12" s="12" t="s">
        <v>32</v>
      </c>
      <c r="E12" s="11">
        <v>96</v>
      </c>
      <c r="F12" s="13">
        <v>82.2</v>
      </c>
      <c r="G12" s="13">
        <f t="shared" si="0"/>
        <v>73.1</v>
      </c>
      <c r="H12" s="14">
        <v>10</v>
      </c>
      <c r="I12" s="18"/>
    </row>
    <row r="13" spans="1:9" s="3" customFormat="1" ht="18.75" customHeight="1">
      <c r="A13" s="10">
        <v>11</v>
      </c>
      <c r="B13" s="11" t="s">
        <v>33</v>
      </c>
      <c r="C13" s="11" t="s">
        <v>11</v>
      </c>
      <c r="D13" s="12" t="s">
        <v>34</v>
      </c>
      <c r="E13" s="11">
        <v>92</v>
      </c>
      <c r="F13" s="13">
        <v>82.4</v>
      </c>
      <c r="G13" s="13">
        <f t="shared" si="0"/>
        <v>71.86666666666667</v>
      </c>
      <c r="H13" s="14">
        <v>11</v>
      </c>
      <c r="I13" s="19"/>
    </row>
    <row r="14" spans="1:9" s="2" customFormat="1" ht="18.75" customHeight="1">
      <c r="A14" s="10">
        <v>12</v>
      </c>
      <c r="B14" s="11" t="s">
        <v>35</v>
      </c>
      <c r="C14" s="11" t="s">
        <v>11</v>
      </c>
      <c r="D14" s="12" t="s">
        <v>36</v>
      </c>
      <c r="E14" s="11">
        <v>89</v>
      </c>
      <c r="F14" s="13">
        <v>84.2</v>
      </c>
      <c r="G14" s="13">
        <f t="shared" si="0"/>
        <v>71.76666666666667</v>
      </c>
      <c r="H14" s="14">
        <v>12</v>
      </c>
      <c r="I14" s="18"/>
    </row>
    <row r="15" spans="1:9" s="2" customFormat="1" ht="18.75" customHeight="1">
      <c r="A15" s="10">
        <v>13</v>
      </c>
      <c r="B15" s="11" t="s">
        <v>37</v>
      </c>
      <c r="C15" s="11" t="s">
        <v>11</v>
      </c>
      <c r="D15" s="12" t="s">
        <v>38</v>
      </c>
      <c r="E15" s="11">
        <v>88</v>
      </c>
      <c r="F15" s="13">
        <v>83</v>
      </c>
      <c r="G15" s="13">
        <f t="shared" si="0"/>
        <v>70.83333333333333</v>
      </c>
      <c r="H15" s="14">
        <v>13</v>
      </c>
      <c r="I15" s="18"/>
    </row>
    <row r="16" spans="1:9" s="2" customFormat="1" ht="18.75" customHeight="1">
      <c r="A16" s="10">
        <v>14</v>
      </c>
      <c r="B16" s="11" t="s">
        <v>39</v>
      </c>
      <c r="C16" s="11" t="s">
        <v>11</v>
      </c>
      <c r="D16" s="12" t="s">
        <v>40</v>
      </c>
      <c r="E16" s="11">
        <v>87</v>
      </c>
      <c r="F16" s="13">
        <v>78.6</v>
      </c>
      <c r="G16" s="13">
        <f t="shared" si="0"/>
        <v>68.3</v>
      </c>
      <c r="H16" s="14">
        <v>14</v>
      </c>
      <c r="I16" s="18"/>
    </row>
    <row r="17" spans="1:9" s="2" customFormat="1" ht="18.75" customHeight="1">
      <c r="A17" s="10">
        <v>15</v>
      </c>
      <c r="B17" s="11" t="s">
        <v>41</v>
      </c>
      <c r="C17" s="11" t="s">
        <v>11</v>
      </c>
      <c r="D17" s="12" t="s">
        <v>42</v>
      </c>
      <c r="E17" s="11">
        <v>81</v>
      </c>
      <c r="F17" s="13">
        <v>81.8</v>
      </c>
      <c r="G17" s="13">
        <f t="shared" si="0"/>
        <v>67.9</v>
      </c>
      <c r="H17" s="14">
        <v>15</v>
      </c>
      <c r="I17" s="18"/>
    </row>
    <row r="18" spans="1:9" s="2" customFormat="1" ht="18.75" customHeight="1">
      <c r="A18" s="10">
        <v>16</v>
      </c>
      <c r="B18" s="11" t="s">
        <v>43</v>
      </c>
      <c r="C18" s="11" t="s">
        <v>11</v>
      </c>
      <c r="D18" s="12" t="s">
        <v>44</v>
      </c>
      <c r="E18" s="11">
        <v>70</v>
      </c>
      <c r="F18" s="13">
        <v>81.4</v>
      </c>
      <c r="G18" s="13">
        <f t="shared" si="0"/>
        <v>64.03333333333333</v>
      </c>
      <c r="H18" s="14">
        <v>16</v>
      </c>
      <c r="I18" s="18"/>
    </row>
    <row r="19" spans="1:9" s="2" customFormat="1" ht="18.75" customHeight="1">
      <c r="A19" s="10">
        <v>17</v>
      </c>
      <c r="B19" s="11" t="s">
        <v>45</v>
      </c>
      <c r="C19" s="11" t="s">
        <v>17</v>
      </c>
      <c r="D19" s="12" t="s">
        <v>46</v>
      </c>
      <c r="E19" s="11">
        <v>85</v>
      </c>
      <c r="F19" s="13">
        <v>71</v>
      </c>
      <c r="G19" s="13">
        <f t="shared" si="0"/>
        <v>63.83333333333333</v>
      </c>
      <c r="H19" s="14">
        <v>17</v>
      </c>
      <c r="I19" s="18"/>
    </row>
    <row r="20" spans="1:9" s="2" customFormat="1" ht="18.75" customHeight="1">
      <c r="A20" s="10">
        <v>18</v>
      </c>
      <c r="B20" s="11" t="s">
        <v>47</v>
      </c>
      <c r="C20" s="11" t="s">
        <v>11</v>
      </c>
      <c r="D20" s="12" t="s">
        <v>48</v>
      </c>
      <c r="E20" s="11">
        <v>64</v>
      </c>
      <c r="F20" s="13">
        <v>80.2</v>
      </c>
      <c r="G20" s="13">
        <f t="shared" si="0"/>
        <v>61.43333333333334</v>
      </c>
      <c r="H20" s="14">
        <v>18</v>
      </c>
      <c r="I20" s="18"/>
    </row>
    <row r="21" spans="1:9" s="2" customFormat="1" ht="18.75" customHeight="1">
      <c r="A21" s="10">
        <v>19</v>
      </c>
      <c r="B21" s="11" t="s">
        <v>49</v>
      </c>
      <c r="C21" s="11" t="s">
        <v>11</v>
      </c>
      <c r="D21" s="12" t="s">
        <v>50</v>
      </c>
      <c r="E21" s="11">
        <v>57</v>
      </c>
      <c r="F21" s="13">
        <v>77.8</v>
      </c>
      <c r="G21" s="13">
        <f t="shared" si="0"/>
        <v>57.9</v>
      </c>
      <c r="H21" s="14">
        <v>19</v>
      </c>
      <c r="I21" s="18"/>
    </row>
    <row r="22" spans="1:9" s="2" customFormat="1" ht="18.75" customHeight="1">
      <c r="A22" s="10">
        <v>20</v>
      </c>
      <c r="B22" s="11" t="s">
        <v>51</v>
      </c>
      <c r="C22" s="11" t="s">
        <v>11</v>
      </c>
      <c r="D22" s="12" t="s">
        <v>52</v>
      </c>
      <c r="E22" s="11">
        <v>98</v>
      </c>
      <c r="F22" s="13">
        <v>0</v>
      </c>
      <c r="G22" s="13">
        <f t="shared" si="0"/>
        <v>32.666666666666664</v>
      </c>
      <c r="H22" s="15" t="s">
        <v>53</v>
      </c>
      <c r="I22" s="18"/>
    </row>
    <row r="23" spans="1:9" s="2" customFormat="1" ht="18.75" customHeight="1">
      <c r="A23" s="10">
        <v>21</v>
      </c>
      <c r="B23" s="11" t="s">
        <v>54</v>
      </c>
      <c r="C23" s="11" t="s">
        <v>11</v>
      </c>
      <c r="D23" s="12" t="s">
        <v>55</v>
      </c>
      <c r="E23" s="11">
        <v>95</v>
      </c>
      <c r="F23" s="13">
        <v>0</v>
      </c>
      <c r="G23" s="13">
        <f t="shared" si="0"/>
        <v>31.666666666666668</v>
      </c>
      <c r="H23" s="15" t="s">
        <v>53</v>
      </c>
      <c r="I23" s="18"/>
    </row>
    <row r="24" spans="1:9" s="2" customFormat="1" ht="18.75" customHeight="1">
      <c r="A24" s="10">
        <v>22</v>
      </c>
      <c r="B24" s="11" t="s">
        <v>56</v>
      </c>
      <c r="C24" s="11" t="s">
        <v>17</v>
      </c>
      <c r="D24" s="12" t="s">
        <v>57</v>
      </c>
      <c r="E24" s="11">
        <v>84</v>
      </c>
      <c r="F24" s="13">
        <v>0</v>
      </c>
      <c r="G24" s="13">
        <f t="shared" si="0"/>
        <v>28</v>
      </c>
      <c r="H24" s="15" t="s">
        <v>53</v>
      </c>
      <c r="I24" s="18"/>
    </row>
    <row r="25" spans="1:9" s="3" customFormat="1" ht="18.75" customHeight="1">
      <c r="A25" s="10">
        <v>23</v>
      </c>
      <c r="B25" s="11" t="s">
        <v>58</v>
      </c>
      <c r="C25" s="11" t="s">
        <v>11</v>
      </c>
      <c r="D25" s="12" t="s">
        <v>59</v>
      </c>
      <c r="E25" s="11">
        <v>80</v>
      </c>
      <c r="F25" s="13">
        <v>0</v>
      </c>
      <c r="G25" s="13">
        <f t="shared" si="0"/>
        <v>26.666666666666668</v>
      </c>
      <c r="H25" s="15" t="s">
        <v>53</v>
      </c>
      <c r="I25" s="19"/>
    </row>
    <row r="26" spans="1:9" s="2" customFormat="1" ht="18.75" customHeight="1">
      <c r="A26" s="10">
        <v>24</v>
      </c>
      <c r="B26" s="11" t="s">
        <v>60</v>
      </c>
      <c r="C26" s="11" t="s">
        <v>11</v>
      </c>
      <c r="D26" s="12" t="s">
        <v>61</v>
      </c>
      <c r="E26" s="11">
        <v>67</v>
      </c>
      <c r="F26" s="13">
        <v>0</v>
      </c>
      <c r="G26" s="13">
        <f t="shared" si="0"/>
        <v>22.333333333333332</v>
      </c>
      <c r="H26" s="15" t="s">
        <v>53</v>
      </c>
      <c r="I26" s="18"/>
    </row>
    <row r="27" ht="18.75" customHeight="1"/>
  </sheetData>
  <sheetProtection/>
  <mergeCells count="1">
    <mergeCell ref="A1:I1"/>
  </mergeCells>
  <printOptions horizontalCentered="1"/>
  <pageMargins left="0.5902777777777778" right="0.5902777777777778" top="0.42083333333333334" bottom="0.42083333333333334" header="0" footer="0.22013888888888888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4" sqref="A4"/>
    </sheetView>
  </sheetViews>
  <sheetFormatPr defaultColWidth="8.75390625" defaultRowHeight="14.25"/>
  <cols>
    <col min="1" max="1" width="119.875" style="0" customWidth="1"/>
  </cols>
  <sheetData>
    <row r="1" ht="159.75" customHeight="1"/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2015-08-21T13:23:55Z</cp:lastPrinted>
  <dcterms:created xsi:type="dcterms:W3CDTF">1996-12-17T01:32:42Z</dcterms:created>
  <dcterms:modified xsi:type="dcterms:W3CDTF">2019-12-26T06:15:59Z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2052-11.1.0.8784</vt:lpwstr>
  </property>
</Properties>
</file>