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90" activeTab="0"/>
  </bookViews>
  <sheets>
    <sheet name="初选人员名单" sheetId="1" r:id="rId1"/>
  </sheets>
  <definedNames>
    <definedName name="_xlnm.Print_Titles" localSheetId="0">'初选人员名单'!$3:$3</definedName>
  </definedNames>
  <calcPr fullCalcOnLoad="1"/>
</workbook>
</file>

<file path=xl/sharedStrings.xml><?xml version="1.0" encoding="utf-8"?>
<sst xmlns="http://schemas.openxmlformats.org/spreadsheetml/2006/main" count="22" uniqueCount="20">
  <si>
    <t>考号</t>
  </si>
  <si>
    <t>姓名</t>
  </si>
  <si>
    <t>性别</t>
  </si>
  <si>
    <t>笔试成绩</t>
  </si>
  <si>
    <t>面试成绩</t>
  </si>
  <si>
    <t>综合成绩</t>
  </si>
  <si>
    <t>男</t>
  </si>
  <si>
    <t>女</t>
  </si>
  <si>
    <t>张学翔</t>
  </si>
  <si>
    <t>排名</t>
  </si>
  <si>
    <t>622110300226</t>
  </si>
  <si>
    <t>赵  丹</t>
  </si>
  <si>
    <t>622110300128</t>
  </si>
  <si>
    <t>622110300105</t>
  </si>
  <si>
    <t>牛  锐</t>
  </si>
  <si>
    <t>622110300102</t>
  </si>
  <si>
    <t>王  霖</t>
  </si>
  <si>
    <t>面试折算成绩
（面试成绩×50%）</t>
  </si>
  <si>
    <t>2019年甘肃省公开选聘行政村专职党组织书记（肃州区）初选人员名单</t>
  </si>
  <si>
    <t>笔试折算成绩
（笔试百分制折算成绩×50%）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</si>
</sst>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  <numFmt numFmtId="178" formatCode="0.00_ "/>
    <numFmt numFmtId="179" formatCode="0.00_);[Red]\(0.00\)"/>
  </numFmts>
  <fonts count="28">
    <font>
      <sz val="10"/>
      <name val="Arial"/>
      <family val="2"/>
    </font>
    <font>
      <sz val="11"/>
      <color indexed="8"/>
      <name val="等线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b/>
      <sz val="13"/>
      <color indexed="57"/>
      <name val="等线"/>
      <family val="0"/>
    </font>
    <font>
      <b/>
      <sz val="15"/>
      <color indexed="57"/>
      <name val="等线"/>
      <family val="0"/>
    </font>
    <font>
      <sz val="11"/>
      <color indexed="51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8"/>
      <color indexed="57"/>
      <name val="等线 Light"/>
      <family val="0"/>
    </font>
    <font>
      <b/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0" borderId="5" applyNumberFormat="0" applyAlignment="0" applyProtection="0"/>
    <xf numFmtId="0" fontId="14" fillId="11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6" borderId="0" applyNumberFormat="0" applyBorder="0" applyAlignment="0" applyProtection="0"/>
    <xf numFmtId="0" fontId="12" fillId="10" borderId="8" applyNumberFormat="0" applyAlignment="0" applyProtection="0"/>
    <xf numFmtId="0" fontId="6" fillId="9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7" fillId="0" borderId="10" xfId="43" applyNumberFormat="1" applyFont="1" applyFill="1" applyBorder="1" applyAlignment="1" applyProtection="1">
      <alignment horizontal="center" vertical="center"/>
      <protection/>
    </xf>
    <xf numFmtId="176" fontId="27" fillId="0" borderId="10" xfId="44" applyNumberFormat="1" applyFont="1" applyFill="1" applyBorder="1" applyAlignment="1" applyProtection="1">
      <alignment horizontal="center" vertical="center"/>
      <protection/>
    </xf>
    <xf numFmtId="176" fontId="27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="130" zoomScaleNormal="130" zoomScalePageLayoutView="0" workbookViewId="0" topLeftCell="A1">
      <selection activeCell="B7" sqref="B7"/>
    </sheetView>
  </sheetViews>
  <sheetFormatPr defaultColWidth="10.140625" defaultRowHeight="22.5" customHeight="1"/>
  <cols>
    <col min="1" max="1" width="17.421875" style="1" customWidth="1"/>
    <col min="2" max="2" width="13.7109375" style="1" customWidth="1"/>
    <col min="3" max="3" width="8.8515625" style="1" customWidth="1"/>
    <col min="4" max="4" width="11.57421875" style="1" customWidth="1"/>
    <col min="5" max="5" width="21.7109375" style="1" customWidth="1"/>
    <col min="6" max="6" width="11.421875" style="2" customWidth="1"/>
    <col min="7" max="7" width="20.7109375" style="2" customWidth="1"/>
    <col min="8" max="8" width="11.140625" style="1" customWidth="1"/>
    <col min="9" max="9" width="11.7109375" style="1" customWidth="1"/>
    <col min="10" max="16384" width="10.140625" style="1" customWidth="1"/>
  </cols>
  <sheetData>
    <row r="1" ht="26.25" customHeight="1"/>
    <row r="2" spans="1:9" ht="55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</row>
    <row r="3" spans="1:9" ht="45.75" customHeight="1">
      <c r="A3" s="3" t="s">
        <v>0</v>
      </c>
      <c r="B3" s="3" t="s">
        <v>1</v>
      </c>
      <c r="C3" s="3" t="s">
        <v>2</v>
      </c>
      <c r="D3" s="3" t="s">
        <v>3</v>
      </c>
      <c r="E3" s="10" t="s">
        <v>19</v>
      </c>
      <c r="F3" s="4" t="s">
        <v>4</v>
      </c>
      <c r="G3" s="10" t="s">
        <v>17</v>
      </c>
      <c r="H3" s="3" t="s">
        <v>5</v>
      </c>
      <c r="I3" s="3" t="s">
        <v>9</v>
      </c>
    </row>
    <row r="4" spans="1:9" ht="54" customHeight="1">
      <c r="A4" s="6" t="s">
        <v>10</v>
      </c>
      <c r="B4" s="6" t="s">
        <v>11</v>
      </c>
      <c r="C4" s="5" t="s">
        <v>7</v>
      </c>
      <c r="D4" s="5">
        <v>109.66</v>
      </c>
      <c r="E4" s="11">
        <f>D4/1.5*0.5</f>
        <v>36.553333333333335</v>
      </c>
      <c r="F4" s="12">
        <v>94.4</v>
      </c>
      <c r="G4" s="12">
        <f>F4*0.5</f>
        <v>47.2</v>
      </c>
      <c r="H4" s="12">
        <f>E4+G4</f>
        <v>83.75333333333333</v>
      </c>
      <c r="I4" s="5">
        <v>1</v>
      </c>
    </row>
    <row r="5" spans="1:9" ht="54" customHeight="1">
      <c r="A5" s="6" t="s">
        <v>13</v>
      </c>
      <c r="B5" s="6" t="s">
        <v>14</v>
      </c>
      <c r="C5" s="5" t="s">
        <v>6</v>
      </c>
      <c r="D5" s="8">
        <v>100.66</v>
      </c>
      <c r="E5" s="11">
        <f>D5/1.5*0.5</f>
        <v>33.553333333333335</v>
      </c>
      <c r="F5" s="12">
        <v>93.6</v>
      </c>
      <c r="G5" s="12">
        <f>F5*0.5</f>
        <v>46.8</v>
      </c>
      <c r="H5" s="12">
        <f>E5+G5</f>
        <v>80.35333333333332</v>
      </c>
      <c r="I5" s="5">
        <v>2</v>
      </c>
    </row>
    <row r="6" spans="1:9" ht="54" customHeight="1">
      <c r="A6" s="6" t="s">
        <v>12</v>
      </c>
      <c r="B6" s="6" t="s">
        <v>8</v>
      </c>
      <c r="C6" s="5" t="s">
        <v>6</v>
      </c>
      <c r="D6" s="7">
        <v>102.65</v>
      </c>
      <c r="E6" s="11">
        <f>D6/1.5*0.5</f>
        <v>34.21666666666667</v>
      </c>
      <c r="F6" s="12">
        <v>92.2</v>
      </c>
      <c r="G6" s="12">
        <f>F6*0.5</f>
        <v>46.1</v>
      </c>
      <c r="H6" s="12">
        <f>E6+G6</f>
        <v>80.31666666666666</v>
      </c>
      <c r="I6" s="5">
        <v>3</v>
      </c>
    </row>
    <row r="7" spans="1:9" ht="54" customHeight="1">
      <c r="A7" s="6" t="s">
        <v>15</v>
      </c>
      <c r="B7" s="6" t="s">
        <v>16</v>
      </c>
      <c r="C7" s="5" t="s">
        <v>7</v>
      </c>
      <c r="D7" s="9">
        <v>88.32</v>
      </c>
      <c r="E7" s="11">
        <f>D7/1.5*0.5</f>
        <v>29.439999999999998</v>
      </c>
      <c r="F7" s="12">
        <v>90.6</v>
      </c>
      <c r="G7" s="12">
        <f>F7*0.5</f>
        <v>45.3</v>
      </c>
      <c r="H7" s="12">
        <f>E7+G7</f>
        <v>74.74</v>
      </c>
      <c r="I7" s="5">
        <v>4</v>
      </c>
    </row>
  </sheetData>
  <sheetProtection/>
  <mergeCells count="1">
    <mergeCell ref="A2:I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admin、</cp:lastModifiedBy>
  <cp:lastPrinted>2019-12-26T03:39:19Z</cp:lastPrinted>
  <dcterms:created xsi:type="dcterms:W3CDTF">2019-09-30T00:53:41Z</dcterms:created>
  <dcterms:modified xsi:type="dcterms:W3CDTF">2019-12-26T06:49:36Z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