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 sheetId="1" r:id="rId1"/>
  </sheets>
  <definedNames/>
  <calcPr fullCalcOnLoad="1"/>
</workbook>
</file>

<file path=xl/sharedStrings.xml><?xml version="1.0" encoding="utf-8"?>
<sst xmlns="http://schemas.openxmlformats.org/spreadsheetml/2006/main" count="60" uniqueCount="46">
  <si>
    <t>甘肃省2019年从优秀村干部中考试录用乡镇机关公务员武威考区拟录用人员名单</t>
  </si>
  <si>
    <t>职位代码</t>
  </si>
  <si>
    <t>姓名</t>
  </si>
  <si>
    <t>性别</t>
  </si>
  <si>
    <t>民族</t>
  </si>
  <si>
    <t>出生年月</t>
  </si>
  <si>
    <t>政治面貌</t>
  </si>
  <si>
    <t>毕业院校</t>
  </si>
  <si>
    <t>专业</t>
  </si>
  <si>
    <t>学历学位</t>
  </si>
  <si>
    <t>任职单位</t>
  </si>
  <si>
    <t>准考证号</t>
  </si>
  <si>
    <t>行测</t>
  </si>
  <si>
    <t>申论</t>
  </si>
  <si>
    <t>笔试成绩</t>
  </si>
  <si>
    <t>面试成绩</t>
  </si>
  <si>
    <t>民主测评得分</t>
  </si>
  <si>
    <t>考察组评分</t>
  </si>
  <si>
    <t>综合成绩</t>
  </si>
  <si>
    <t>备注</t>
  </si>
  <si>
    <t>20191101</t>
  </si>
  <si>
    <t>许忠立</t>
  </si>
  <si>
    <t>男</t>
  </si>
  <si>
    <t>汉族</t>
  </si>
  <si>
    <t>中共党员</t>
  </si>
  <si>
    <t>兰州财经大学</t>
  </si>
  <si>
    <t>农林经济管理</t>
  </si>
  <si>
    <t>本科学士</t>
  </si>
  <si>
    <t>凉州区张义镇澄新村村党支部书记助理</t>
  </si>
  <si>
    <t>042320100112</t>
  </si>
  <si>
    <t>杜金飞</t>
  </si>
  <si>
    <t>甘肃农业大学</t>
  </si>
  <si>
    <t>凉州区西营镇营儿村村党支部书记助理</t>
  </si>
  <si>
    <t>042320100102</t>
  </si>
  <si>
    <t>徐水兰</t>
  </si>
  <si>
    <t>女</t>
  </si>
  <si>
    <t>兰州大学</t>
  </si>
  <si>
    <t>中国史</t>
  </si>
  <si>
    <t>硕士研究生</t>
  </si>
  <si>
    <t>凉州区九墩滩生态建设指挥部沿河村村党支部书记助理</t>
  </si>
  <si>
    <t>042320100109</t>
  </si>
  <si>
    <t>安丽萍</t>
  </si>
  <si>
    <t>长春师范大学</t>
  </si>
  <si>
    <t>应用心理学</t>
  </si>
  <si>
    <t>凉州区长城镇红水村村委会主任助理</t>
  </si>
  <si>
    <t>042320100110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</si>
</sst>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20"/>
      <color indexed="8"/>
      <name val="方正小标宋简体"/>
      <family val="4"/>
    </font>
    <font>
      <sz val="10"/>
      <color indexed="8"/>
      <name val="黑体"/>
      <family val="0"/>
    </font>
    <font>
      <sz val="10"/>
      <color indexed="8"/>
      <name val="宋体"/>
      <family val="0"/>
    </font>
    <font>
      <sz val="11"/>
      <color indexed="9"/>
      <name val="宋体"/>
      <family val="0"/>
    </font>
    <font>
      <b/>
      <sz val="15"/>
      <color indexed="54"/>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i/>
      <sz val="11"/>
      <color indexed="23"/>
      <name val="宋体"/>
      <family val="0"/>
    </font>
    <font>
      <b/>
      <sz val="11"/>
      <color indexed="54"/>
      <name val="宋体"/>
      <family val="0"/>
    </font>
    <font>
      <sz val="11"/>
      <color indexed="19"/>
      <name val="宋体"/>
      <family val="0"/>
    </font>
    <font>
      <sz val="11"/>
      <color indexed="53"/>
      <name val="宋体"/>
      <family val="0"/>
    </font>
    <font>
      <u val="single"/>
      <sz val="11"/>
      <color indexed="12"/>
      <name val="宋体"/>
      <family val="0"/>
    </font>
    <font>
      <sz val="11"/>
      <color indexed="17"/>
      <name val="宋体"/>
      <family val="0"/>
    </font>
    <font>
      <b/>
      <sz val="18"/>
      <color indexed="54"/>
      <name val="宋体"/>
      <family val="0"/>
    </font>
    <font>
      <b/>
      <sz val="11"/>
      <color indexed="8"/>
      <name val="宋体"/>
      <family val="0"/>
    </font>
    <font>
      <b/>
      <sz val="11"/>
      <color indexed="63"/>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0"/>
      <color theme="1"/>
      <name val="黑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2" xfId="0" applyFont="1" applyBorder="1" applyAlignment="1">
      <alignment horizontal="center" vertical="center"/>
    </xf>
    <xf numFmtId="0" fontId="44" fillId="0" borderId="12" xfId="0" applyFont="1" applyBorder="1" applyAlignment="1">
      <alignment horizontal="center" vertical="center" wrapText="1"/>
    </xf>
    <xf numFmtId="0" fontId="43" fillId="0" borderId="13" xfId="0" applyFont="1" applyBorder="1" applyAlignment="1">
      <alignment horizontal="center" vertical="center" wrapText="1"/>
    </xf>
    <xf numFmtId="176" fontId="44" fillId="0" borderId="12" xfId="0" applyNumberFormat="1" applyFont="1" applyBorder="1" applyAlignment="1">
      <alignment horizontal="center" vertical="center"/>
    </xf>
    <xf numFmtId="176" fontId="44" fillId="0" borderId="12" xfId="0" applyNumberFormat="1" applyFont="1" applyBorder="1" applyAlignment="1">
      <alignment horizontal="center" vertical="center" wrapText="1"/>
    </xf>
    <xf numFmtId="176" fontId="44" fillId="0" borderId="14" xfId="0" applyNumberFormat="1" applyFont="1" applyBorder="1" applyAlignment="1">
      <alignment horizontal="center" vertical="center"/>
    </xf>
    <xf numFmtId="0" fontId="43" fillId="0" borderId="15" xfId="0" applyFont="1" applyBorder="1" applyAlignment="1">
      <alignment horizontal="center" vertical="center"/>
    </xf>
    <xf numFmtId="0" fontId="44"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8"/>
  <sheetViews>
    <sheetView tabSelected="1" workbookViewId="0" topLeftCell="B1">
      <selection activeCell="A2" sqref="A2:S2"/>
    </sheetView>
  </sheetViews>
  <sheetFormatPr defaultColWidth="9.00390625" defaultRowHeight="15"/>
  <cols>
    <col min="1" max="1" width="9.7109375" style="0" hidden="1" customWidth="1"/>
    <col min="2" max="2" width="7.421875" style="0" customWidth="1"/>
    <col min="3" max="3" width="4.57421875" style="0" customWidth="1"/>
    <col min="4" max="4" width="5.28125" style="0" customWidth="1"/>
    <col min="5" max="5" width="8.7109375" style="0" customWidth="1"/>
    <col min="6" max="6" width="4.8515625" style="1" customWidth="1"/>
    <col min="7" max="7" width="12.28125" style="0" customWidth="1"/>
    <col min="8" max="8" width="7.57421875" style="1" customWidth="1"/>
    <col min="9" max="9" width="6.00390625" style="1" customWidth="1"/>
    <col min="10" max="10" width="19.140625" style="1" customWidth="1"/>
    <col min="11" max="11" width="13.00390625" style="0" customWidth="1"/>
    <col min="12" max="12" width="6.140625" style="0" customWidth="1"/>
    <col min="13" max="13" width="5.28125" style="0" customWidth="1"/>
    <col min="14" max="14" width="13.28125" style="0" hidden="1" customWidth="1"/>
    <col min="15" max="15" width="7.28125" style="1" customWidth="1"/>
    <col min="16" max="16" width="7.421875" style="0" customWidth="1"/>
    <col min="17" max="17" width="6.57421875" style="0" customWidth="1"/>
    <col min="18" max="18" width="6.421875" style="0" customWidth="1"/>
    <col min="19" max="19" width="6.28125" style="0" customWidth="1"/>
  </cols>
  <sheetData>
    <row r="1" ht="12" customHeight="1"/>
    <row r="2" spans="1:19" ht="82.5" customHeight="1">
      <c r="A2" s="2" t="s">
        <v>0</v>
      </c>
      <c r="B2" s="3"/>
      <c r="C2" s="3"/>
      <c r="D2" s="3"/>
      <c r="E2" s="3"/>
      <c r="F2" s="2"/>
      <c r="G2" s="3"/>
      <c r="H2" s="2"/>
      <c r="I2" s="2"/>
      <c r="J2" s="2"/>
      <c r="K2" s="3"/>
      <c r="L2" s="3"/>
      <c r="M2" s="3"/>
      <c r="N2" s="3"/>
      <c r="O2" s="2"/>
      <c r="P2" s="3"/>
      <c r="Q2" s="3"/>
      <c r="R2" s="3"/>
      <c r="S2" s="3"/>
    </row>
    <row r="3" spans="1:19" ht="21.75" customHeight="1">
      <c r="A3" s="2"/>
      <c r="B3" s="3"/>
      <c r="C3" s="3"/>
      <c r="D3" s="3"/>
      <c r="E3" s="3"/>
      <c r="F3" s="2"/>
      <c r="G3" s="3"/>
      <c r="H3" s="2"/>
      <c r="I3" s="2"/>
      <c r="J3" s="2"/>
      <c r="K3" s="3"/>
      <c r="L3" s="3"/>
      <c r="M3" s="3"/>
      <c r="N3" s="3"/>
      <c r="O3" s="2"/>
      <c r="P3" s="3"/>
      <c r="Q3" s="3"/>
      <c r="R3" s="3"/>
      <c r="S3" s="3"/>
    </row>
    <row r="4" spans="1:19" ht="42" customHeight="1">
      <c r="A4" s="4" t="s">
        <v>1</v>
      </c>
      <c r="B4" s="5" t="s">
        <v>2</v>
      </c>
      <c r="C4" s="5" t="s">
        <v>3</v>
      </c>
      <c r="D4" s="5" t="s">
        <v>4</v>
      </c>
      <c r="E4" s="5" t="s">
        <v>5</v>
      </c>
      <c r="F4" s="6" t="s">
        <v>6</v>
      </c>
      <c r="G4" s="5" t="s">
        <v>7</v>
      </c>
      <c r="H4" s="6" t="s">
        <v>8</v>
      </c>
      <c r="I4" s="6" t="s">
        <v>9</v>
      </c>
      <c r="J4" s="6" t="s">
        <v>10</v>
      </c>
      <c r="K4" s="5" t="s">
        <v>11</v>
      </c>
      <c r="L4" s="5" t="s">
        <v>12</v>
      </c>
      <c r="M4" s="5" t="s">
        <v>13</v>
      </c>
      <c r="N4" s="5" t="s">
        <v>14</v>
      </c>
      <c r="O4" s="6" t="s">
        <v>15</v>
      </c>
      <c r="P4" s="11" t="s">
        <v>16</v>
      </c>
      <c r="Q4" s="11" t="s">
        <v>17</v>
      </c>
      <c r="R4" s="11" t="s">
        <v>18</v>
      </c>
      <c r="S4" s="15" t="s">
        <v>19</v>
      </c>
    </row>
    <row r="5" spans="1:19" ht="61.5" customHeight="1">
      <c r="A5" s="7" t="s">
        <v>20</v>
      </c>
      <c r="B5" s="8" t="s">
        <v>21</v>
      </c>
      <c r="C5" s="8" t="s">
        <v>22</v>
      </c>
      <c r="D5" s="8" t="s">
        <v>23</v>
      </c>
      <c r="E5" s="9">
        <v>1993.03</v>
      </c>
      <c r="F5" s="10" t="s">
        <v>24</v>
      </c>
      <c r="G5" s="8" t="s">
        <v>25</v>
      </c>
      <c r="H5" s="10" t="s">
        <v>26</v>
      </c>
      <c r="I5" s="10" t="s">
        <v>27</v>
      </c>
      <c r="J5" s="10" t="s">
        <v>28</v>
      </c>
      <c r="K5" s="8" t="s">
        <v>29</v>
      </c>
      <c r="L5" s="9">
        <v>59.2</v>
      </c>
      <c r="M5" s="9">
        <v>60</v>
      </c>
      <c r="N5" s="12">
        <v>59.6</v>
      </c>
      <c r="O5" s="13">
        <v>85.6</v>
      </c>
      <c r="P5" s="14">
        <v>100</v>
      </c>
      <c r="Q5" s="14">
        <v>98.75</v>
      </c>
      <c r="R5" s="14">
        <f>N5*0.3+O5*0.3+P5*0.25+Q5*0.15</f>
        <v>83.3725</v>
      </c>
      <c r="S5" s="16"/>
    </row>
    <row r="6" spans="1:19" ht="61.5" customHeight="1">
      <c r="A6" s="7" t="s">
        <v>20</v>
      </c>
      <c r="B6" s="8" t="s">
        <v>30</v>
      </c>
      <c r="C6" s="8" t="s">
        <v>22</v>
      </c>
      <c r="D6" s="8" t="s">
        <v>23</v>
      </c>
      <c r="E6" s="9">
        <v>1993.02</v>
      </c>
      <c r="F6" s="10" t="s">
        <v>24</v>
      </c>
      <c r="G6" s="8" t="s">
        <v>31</v>
      </c>
      <c r="H6" s="10" t="s">
        <v>26</v>
      </c>
      <c r="I6" s="10" t="s">
        <v>27</v>
      </c>
      <c r="J6" s="10" t="s">
        <v>32</v>
      </c>
      <c r="K6" s="8" t="s">
        <v>33</v>
      </c>
      <c r="L6" s="9">
        <v>57.2</v>
      </c>
      <c r="M6" s="9">
        <v>58</v>
      </c>
      <c r="N6" s="12">
        <v>57.6</v>
      </c>
      <c r="O6" s="13">
        <v>86.8</v>
      </c>
      <c r="P6" s="14">
        <v>99.39393939393939</v>
      </c>
      <c r="Q6" s="14">
        <v>96.25</v>
      </c>
      <c r="R6" s="14">
        <f>N6*0.3+O6*0.3+P6*0.25+Q6*0.15</f>
        <v>82.60598484848485</v>
      </c>
      <c r="S6" s="16"/>
    </row>
    <row r="7" spans="1:19" ht="61.5" customHeight="1">
      <c r="A7" s="7" t="s">
        <v>20</v>
      </c>
      <c r="B7" s="8" t="s">
        <v>34</v>
      </c>
      <c r="C7" s="8" t="s">
        <v>35</v>
      </c>
      <c r="D7" s="8" t="s">
        <v>23</v>
      </c>
      <c r="E7" s="9">
        <v>1988.11</v>
      </c>
      <c r="F7" s="10" t="s">
        <v>24</v>
      </c>
      <c r="G7" s="8" t="s">
        <v>36</v>
      </c>
      <c r="H7" s="10" t="s">
        <v>37</v>
      </c>
      <c r="I7" s="10" t="s">
        <v>38</v>
      </c>
      <c r="J7" s="10" t="s">
        <v>39</v>
      </c>
      <c r="K7" s="8" t="s">
        <v>40</v>
      </c>
      <c r="L7" s="9">
        <v>47.4</v>
      </c>
      <c r="M7" s="9">
        <v>66</v>
      </c>
      <c r="N7" s="12">
        <v>56.7</v>
      </c>
      <c r="O7" s="13">
        <v>86</v>
      </c>
      <c r="P7" s="14">
        <v>100</v>
      </c>
      <c r="Q7" s="14">
        <v>97.5</v>
      </c>
      <c r="R7" s="14">
        <f>N7*0.3+O7*0.3+P7*0.25+Q7*0.15</f>
        <v>82.435</v>
      </c>
      <c r="S7" s="16"/>
    </row>
    <row r="8" spans="1:19" ht="61.5" customHeight="1">
      <c r="A8" s="7" t="s">
        <v>20</v>
      </c>
      <c r="B8" s="8" t="s">
        <v>41</v>
      </c>
      <c r="C8" s="8" t="s">
        <v>35</v>
      </c>
      <c r="D8" s="8" t="s">
        <v>23</v>
      </c>
      <c r="E8" s="9">
        <v>1993.01</v>
      </c>
      <c r="F8" s="10" t="s">
        <v>24</v>
      </c>
      <c r="G8" s="8" t="s">
        <v>42</v>
      </c>
      <c r="H8" s="10" t="s">
        <v>43</v>
      </c>
      <c r="I8" s="10" t="s">
        <v>27</v>
      </c>
      <c r="J8" s="10" t="s">
        <v>44</v>
      </c>
      <c r="K8" s="8" t="s">
        <v>45</v>
      </c>
      <c r="L8" s="9">
        <v>51.2</v>
      </c>
      <c r="M8" s="9">
        <v>59.5</v>
      </c>
      <c r="N8" s="12">
        <v>55.35</v>
      </c>
      <c r="O8" s="13">
        <v>87.6</v>
      </c>
      <c r="P8" s="14">
        <v>99.45945945945945</v>
      </c>
      <c r="Q8" s="14">
        <v>96.5</v>
      </c>
      <c r="R8" s="14">
        <f>N8*0.3+O8*0.3+P8*0.25+Q8*0.15</f>
        <v>82.22486486486486</v>
      </c>
      <c r="S8" s="16"/>
    </row>
  </sheetData>
  <sheetProtection/>
  <mergeCells count="1">
    <mergeCell ref="A2:S2"/>
  </mergeCells>
  <printOptions horizontalCentered="1"/>
  <pageMargins left="0.28" right="0.35" top="0.75" bottom="0.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Lenovo-YJS</cp:lastModifiedBy>
  <dcterms:created xsi:type="dcterms:W3CDTF">2019-10-10T13:57:20Z</dcterms:created>
  <dcterms:modified xsi:type="dcterms:W3CDTF">2019-12-10T08:59:18Z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ubyTemplate">
    <vt:lpwstr>20</vt:lpwstr>
  </property>
</Properties>
</file>