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笔试成绩" sheetId="1" r:id="rId1"/>
  </sheets>
  <definedNames>
    <definedName name="_xlnm.Print_Titles" localSheetId="0">'笔试成绩'!$3:$3</definedName>
  </definedNames>
  <calcPr fullCalcOnLoad="1"/>
</workbook>
</file>

<file path=xl/sharedStrings.xml><?xml version="1.0" encoding="utf-8"?>
<sst xmlns="http://schemas.openxmlformats.org/spreadsheetml/2006/main" count="72" uniqueCount="32">
  <si>
    <t>2019年酒泉市公开选拔招聘村党组织书记后备干部（阿克塞县）
综合成绩及进入考察环节人员名单</t>
  </si>
  <si>
    <t>日期：2019年10月13日</t>
  </si>
  <si>
    <t>准考证号</t>
  </si>
  <si>
    <t>姓名</t>
  </si>
  <si>
    <t>性别</t>
  </si>
  <si>
    <t>岗位代码</t>
  </si>
  <si>
    <t>笔试成绩</t>
  </si>
  <si>
    <t>笔试成绩按60%折算</t>
  </si>
  <si>
    <t>面试成绩</t>
  </si>
  <si>
    <t>面试成绩
按40%折算</t>
  </si>
  <si>
    <t>综合成绩</t>
  </si>
  <si>
    <t>是否进入
考察环节</t>
  </si>
  <si>
    <t>张玉芬</t>
  </si>
  <si>
    <t>女</t>
  </si>
  <si>
    <t>009</t>
  </si>
  <si>
    <t>是</t>
  </si>
  <si>
    <t>王吉庆</t>
  </si>
  <si>
    <t>蔡喜荣</t>
  </si>
  <si>
    <t>男</t>
  </si>
  <si>
    <t>许  尧</t>
  </si>
  <si>
    <t>葛玉娇</t>
  </si>
  <si>
    <t>蔡玉菲</t>
  </si>
  <si>
    <t>否</t>
  </si>
  <si>
    <t>邓玛丽</t>
  </si>
  <si>
    <t>龚  丽</t>
  </si>
  <si>
    <t>李  钰</t>
  </si>
  <si>
    <t>任欣佳</t>
  </si>
  <si>
    <t>杨  丹</t>
  </si>
  <si>
    <t>雷鹏飞</t>
  </si>
  <si>
    <t>祁雪峰</t>
  </si>
  <si>
    <t>任  燕</t>
  </si>
  <si>
    <t>李国本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</si>
</sst>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1"/>
      <name val="方正小标宋简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1"/>
      <name val="等线"/>
      <family val="0"/>
    </font>
    <font>
      <b/>
      <sz val="11"/>
      <color indexed="51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30" zoomScaleNormal="130" workbookViewId="0" topLeftCell="A1">
      <selection activeCell="N15" sqref="N15"/>
    </sheetView>
  </sheetViews>
  <sheetFormatPr defaultColWidth="10.140625" defaultRowHeight="22.5" customHeight="1"/>
  <cols>
    <col min="1" max="1" width="15.57421875" style="2" customWidth="1"/>
    <col min="2" max="2" width="10.421875" style="2" customWidth="1"/>
    <col min="3" max="3" width="7.8515625" style="2" customWidth="1"/>
    <col min="4" max="4" width="10.7109375" style="2" customWidth="1"/>
    <col min="5" max="5" width="11.421875" style="2" customWidth="1"/>
    <col min="6" max="6" width="13.421875" style="2" customWidth="1"/>
    <col min="7" max="7" width="11.28125" style="2" customWidth="1"/>
    <col min="8" max="8" width="12.7109375" style="2" customWidth="1"/>
    <col min="9" max="9" width="11.8515625" style="2" customWidth="1"/>
    <col min="10" max="16384" width="10.14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6" ht="20.25" customHeight="1">
      <c r="A2" s="4" t="s">
        <v>1</v>
      </c>
      <c r="B2" s="4"/>
      <c r="C2" s="5"/>
      <c r="D2" s="6"/>
      <c r="E2" s="6"/>
      <c r="F2" s="6"/>
    </row>
    <row r="3" spans="1:10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6.75" customHeight="1">
      <c r="A4" s="8">
        <v>12509281815</v>
      </c>
      <c r="B4" s="8" t="s">
        <v>12</v>
      </c>
      <c r="C4" s="8" t="s">
        <v>13</v>
      </c>
      <c r="D4" s="8" t="s">
        <v>14</v>
      </c>
      <c r="E4" s="8">
        <v>81</v>
      </c>
      <c r="F4" s="9">
        <f>E4*0.6</f>
        <v>48.6</v>
      </c>
      <c r="G4" s="9">
        <v>89.8</v>
      </c>
      <c r="H4" s="9">
        <f>G4*0.4</f>
        <v>35.92</v>
      </c>
      <c r="I4" s="9">
        <v>84.52</v>
      </c>
      <c r="J4" s="9" t="s">
        <v>15</v>
      </c>
    </row>
    <row r="5" spans="1:10" ht="36.75" customHeight="1">
      <c r="A5" s="8">
        <v>12509281821</v>
      </c>
      <c r="B5" s="8" t="s">
        <v>16</v>
      </c>
      <c r="C5" s="8" t="s">
        <v>13</v>
      </c>
      <c r="D5" s="8" t="s">
        <v>14</v>
      </c>
      <c r="E5" s="8">
        <v>80.5</v>
      </c>
      <c r="F5" s="9">
        <f aca="true" t="shared" si="0" ref="F5:F18">E5*0.6</f>
        <v>48.3</v>
      </c>
      <c r="G5" s="9">
        <v>83.6</v>
      </c>
      <c r="H5" s="9">
        <f aca="true" t="shared" si="1" ref="H5:H18">G5*0.4</f>
        <v>33.44</v>
      </c>
      <c r="I5" s="9">
        <v>81.74</v>
      </c>
      <c r="J5" s="9" t="s">
        <v>15</v>
      </c>
    </row>
    <row r="6" spans="1:10" ht="36.75" customHeight="1">
      <c r="A6" s="8">
        <v>12509281828</v>
      </c>
      <c r="B6" s="8" t="s">
        <v>17</v>
      </c>
      <c r="C6" s="8" t="s">
        <v>18</v>
      </c>
      <c r="D6" s="8" t="s">
        <v>14</v>
      </c>
      <c r="E6" s="8">
        <v>79.5</v>
      </c>
      <c r="F6" s="9">
        <f t="shared" si="0"/>
        <v>47.699999999999996</v>
      </c>
      <c r="G6" s="9">
        <v>84.8</v>
      </c>
      <c r="H6" s="9">
        <f t="shared" si="1"/>
        <v>33.92</v>
      </c>
      <c r="I6" s="9">
        <v>81.62</v>
      </c>
      <c r="J6" s="9" t="s">
        <v>15</v>
      </c>
    </row>
    <row r="7" spans="1:10" ht="36.75" customHeight="1">
      <c r="A7" s="8">
        <v>12509281822</v>
      </c>
      <c r="B7" s="8" t="s">
        <v>19</v>
      </c>
      <c r="C7" s="8" t="s">
        <v>18</v>
      </c>
      <c r="D7" s="8" t="s">
        <v>14</v>
      </c>
      <c r="E7" s="8">
        <v>77</v>
      </c>
      <c r="F7" s="9">
        <f t="shared" si="0"/>
        <v>46.199999999999996</v>
      </c>
      <c r="G7" s="9">
        <v>87.2</v>
      </c>
      <c r="H7" s="9">
        <f t="shared" si="1"/>
        <v>34.88</v>
      </c>
      <c r="I7" s="9">
        <v>81.08</v>
      </c>
      <c r="J7" s="9" t="s">
        <v>15</v>
      </c>
    </row>
    <row r="8" spans="1:10" ht="36.75" customHeight="1">
      <c r="A8" s="8">
        <v>12509281813</v>
      </c>
      <c r="B8" s="8" t="s">
        <v>20</v>
      </c>
      <c r="C8" s="8" t="s">
        <v>13</v>
      </c>
      <c r="D8" s="8" t="s">
        <v>14</v>
      </c>
      <c r="E8" s="8">
        <v>76</v>
      </c>
      <c r="F8" s="9">
        <f t="shared" si="0"/>
        <v>45.6</v>
      </c>
      <c r="G8" s="9">
        <v>85.2</v>
      </c>
      <c r="H8" s="9">
        <f t="shared" si="1"/>
        <v>34.080000000000005</v>
      </c>
      <c r="I8" s="9">
        <v>79.68</v>
      </c>
      <c r="J8" s="9" t="s">
        <v>15</v>
      </c>
    </row>
    <row r="9" spans="1:10" ht="36.75" customHeight="1">
      <c r="A9" s="8">
        <v>12509281801</v>
      </c>
      <c r="B9" s="8" t="s">
        <v>21</v>
      </c>
      <c r="C9" s="8" t="s">
        <v>13</v>
      </c>
      <c r="D9" s="8" t="s">
        <v>14</v>
      </c>
      <c r="E9" s="8">
        <v>73.5</v>
      </c>
      <c r="F9" s="9">
        <f t="shared" si="0"/>
        <v>44.1</v>
      </c>
      <c r="G9" s="9">
        <v>87.8</v>
      </c>
      <c r="H9" s="9">
        <f t="shared" si="1"/>
        <v>35.12</v>
      </c>
      <c r="I9" s="9">
        <v>79.22</v>
      </c>
      <c r="J9" s="9" t="s">
        <v>22</v>
      </c>
    </row>
    <row r="10" spans="1:10" ht="36.75" customHeight="1">
      <c r="A10" s="8">
        <v>12509281701</v>
      </c>
      <c r="B10" s="8" t="s">
        <v>23</v>
      </c>
      <c r="C10" s="8" t="s">
        <v>13</v>
      </c>
      <c r="D10" s="8" t="s">
        <v>14</v>
      </c>
      <c r="E10" s="8">
        <v>76</v>
      </c>
      <c r="F10" s="9">
        <f t="shared" si="0"/>
        <v>45.6</v>
      </c>
      <c r="G10" s="9">
        <v>83</v>
      </c>
      <c r="H10" s="9">
        <f t="shared" si="1"/>
        <v>33.2</v>
      </c>
      <c r="I10" s="9">
        <v>78.8</v>
      </c>
      <c r="J10" s="9" t="s">
        <v>22</v>
      </c>
    </row>
    <row r="11" spans="1:10" ht="36.75" customHeight="1">
      <c r="A11" s="8">
        <v>12509281819</v>
      </c>
      <c r="B11" s="8" t="s">
        <v>24</v>
      </c>
      <c r="C11" s="8" t="s">
        <v>13</v>
      </c>
      <c r="D11" s="8" t="s">
        <v>14</v>
      </c>
      <c r="E11" s="8">
        <v>71</v>
      </c>
      <c r="F11" s="9">
        <f t="shared" si="0"/>
        <v>42.6</v>
      </c>
      <c r="G11" s="9">
        <v>89.2</v>
      </c>
      <c r="H11" s="9">
        <f t="shared" si="1"/>
        <v>35.68</v>
      </c>
      <c r="I11" s="9">
        <v>78.28</v>
      </c>
      <c r="J11" s="9" t="s">
        <v>22</v>
      </c>
    </row>
    <row r="12" spans="1:10" ht="36.75" customHeight="1">
      <c r="A12" s="8">
        <v>12509281706</v>
      </c>
      <c r="B12" s="8" t="s">
        <v>25</v>
      </c>
      <c r="C12" s="8" t="s">
        <v>13</v>
      </c>
      <c r="D12" s="8" t="s">
        <v>14</v>
      </c>
      <c r="E12" s="8">
        <v>73</v>
      </c>
      <c r="F12" s="9">
        <f t="shared" si="0"/>
        <v>43.8</v>
      </c>
      <c r="G12" s="9">
        <v>85.2</v>
      </c>
      <c r="H12" s="9">
        <f t="shared" si="1"/>
        <v>34.080000000000005</v>
      </c>
      <c r="I12" s="9">
        <v>77.88</v>
      </c>
      <c r="J12" s="9" t="s">
        <v>22</v>
      </c>
    </row>
    <row r="13" spans="1:10" ht="36.75" customHeight="1">
      <c r="A13" s="8">
        <v>12509281629</v>
      </c>
      <c r="B13" s="8" t="s">
        <v>26</v>
      </c>
      <c r="C13" s="8" t="s">
        <v>18</v>
      </c>
      <c r="D13" s="8" t="s">
        <v>14</v>
      </c>
      <c r="E13" s="8">
        <v>71.5</v>
      </c>
      <c r="F13" s="9">
        <f t="shared" si="0"/>
        <v>42.9</v>
      </c>
      <c r="G13" s="9">
        <v>87.2</v>
      </c>
      <c r="H13" s="9">
        <f t="shared" si="1"/>
        <v>34.88</v>
      </c>
      <c r="I13" s="9">
        <v>77.78</v>
      </c>
      <c r="J13" s="9" t="s">
        <v>22</v>
      </c>
    </row>
    <row r="14" spans="1:10" ht="36.75" customHeight="1">
      <c r="A14" s="8">
        <v>12509281707</v>
      </c>
      <c r="B14" s="8" t="s">
        <v>27</v>
      </c>
      <c r="C14" s="8" t="s">
        <v>13</v>
      </c>
      <c r="D14" s="8" t="s">
        <v>14</v>
      </c>
      <c r="E14" s="8">
        <v>70.5</v>
      </c>
      <c r="F14" s="9">
        <f t="shared" si="0"/>
        <v>42.3</v>
      </c>
      <c r="G14" s="9">
        <v>88.6</v>
      </c>
      <c r="H14" s="9">
        <f t="shared" si="1"/>
        <v>35.44</v>
      </c>
      <c r="I14" s="9">
        <v>77.74</v>
      </c>
      <c r="J14" s="9" t="s">
        <v>22</v>
      </c>
    </row>
    <row r="15" spans="1:10" ht="36.75" customHeight="1">
      <c r="A15" s="8">
        <v>12509281817</v>
      </c>
      <c r="B15" s="8" t="s">
        <v>28</v>
      </c>
      <c r="C15" s="8" t="s">
        <v>18</v>
      </c>
      <c r="D15" s="8" t="s">
        <v>14</v>
      </c>
      <c r="E15" s="8">
        <v>75</v>
      </c>
      <c r="F15" s="9">
        <f t="shared" si="0"/>
        <v>45</v>
      </c>
      <c r="G15" s="9">
        <v>80.4</v>
      </c>
      <c r="H15" s="9">
        <f t="shared" si="1"/>
        <v>32.160000000000004</v>
      </c>
      <c r="I15" s="9">
        <v>77.16</v>
      </c>
      <c r="J15" s="9" t="s">
        <v>22</v>
      </c>
    </row>
    <row r="16" spans="1:10" ht="36.75" customHeight="1">
      <c r="A16" s="8">
        <v>12509281826</v>
      </c>
      <c r="B16" s="8" t="s">
        <v>29</v>
      </c>
      <c r="C16" s="8" t="s">
        <v>18</v>
      </c>
      <c r="D16" s="8" t="s">
        <v>14</v>
      </c>
      <c r="E16" s="8">
        <v>74.5</v>
      </c>
      <c r="F16" s="9">
        <f t="shared" si="0"/>
        <v>44.699999999999996</v>
      </c>
      <c r="G16" s="9">
        <v>79.2</v>
      </c>
      <c r="H16" s="9">
        <f t="shared" si="1"/>
        <v>31.680000000000003</v>
      </c>
      <c r="I16" s="9">
        <v>76.38</v>
      </c>
      <c r="J16" s="9" t="s">
        <v>22</v>
      </c>
    </row>
    <row r="17" spans="1:10" ht="36.75" customHeight="1">
      <c r="A17" s="8">
        <v>12509281627</v>
      </c>
      <c r="B17" s="8" t="s">
        <v>30</v>
      </c>
      <c r="C17" s="8" t="s">
        <v>13</v>
      </c>
      <c r="D17" s="8" t="s">
        <v>14</v>
      </c>
      <c r="E17" s="8">
        <v>70.5</v>
      </c>
      <c r="F17" s="9">
        <f t="shared" si="0"/>
        <v>42.3</v>
      </c>
      <c r="G17" s="9">
        <v>80.2</v>
      </c>
      <c r="H17" s="9">
        <f t="shared" si="1"/>
        <v>32.080000000000005</v>
      </c>
      <c r="I17" s="9">
        <v>74.38</v>
      </c>
      <c r="J17" s="9" t="s">
        <v>22</v>
      </c>
    </row>
    <row r="18" spans="1:10" ht="36.75" customHeight="1">
      <c r="A18" s="8">
        <v>12509281723</v>
      </c>
      <c r="B18" s="8" t="s">
        <v>31</v>
      </c>
      <c r="C18" s="8" t="s">
        <v>18</v>
      </c>
      <c r="D18" s="8" t="s">
        <v>14</v>
      </c>
      <c r="E18" s="8">
        <v>70.5</v>
      </c>
      <c r="F18" s="9">
        <f t="shared" si="0"/>
        <v>42.3</v>
      </c>
      <c r="G18" s="9">
        <v>76.2</v>
      </c>
      <c r="H18" s="9">
        <f t="shared" si="1"/>
        <v>30.480000000000004</v>
      </c>
      <c r="I18" s="9">
        <v>72.78</v>
      </c>
      <c r="J18" s="9" t="s">
        <v>22</v>
      </c>
    </row>
  </sheetData>
  <sheetProtection/>
  <mergeCells count="2">
    <mergeCell ref="A1:J1"/>
    <mergeCell ref="A2:B2"/>
  </mergeCells>
  <printOptions horizontalCentered="1"/>
  <pageMargins left="0.75" right="0.75" top="0.59" bottom="0.59" header="0.51" footer="0.51"/>
  <pageSetup horizontalDpi="600" verticalDpi="600" orientation="portrait" paperSize="9"/>
  <headerFooter alignWithMargins="0">
    <oddFooter>&amp;R&amp;"宋体,常规"酒泉市人事考试中心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cp:lastPrinted>2019-09-29T09:35:11Z</cp:lastPrinted>
  <dcterms:created xsi:type="dcterms:W3CDTF">2019-09-30T00:47:53Z</dcterms:created>
  <dcterms:modified xsi:type="dcterms:W3CDTF">2019-10-13T13:56:22Z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