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1" windowHeight="10212" activeTab="0"/>
  </bookViews>
  <sheets>
    <sheet name="限额申请" sheetId="1" r:id="rId1"/>
  </sheets>
  <definedNames>
    <definedName name="_xlnm.Print_Titles" localSheetId="0">'限额申请'!$2:$4</definedName>
  </definedNames>
  <calcPr fullCalcOnLoad="1"/>
</workbook>
</file>

<file path=xl/sharedStrings.xml><?xml version="1.0" encoding="utf-8"?>
<sst xmlns="http://schemas.openxmlformats.org/spreadsheetml/2006/main" count="234" uniqueCount="93">
  <si>
    <t>事业单位岗位使用数额下达汇总表</t>
  </si>
  <si>
    <t>序
号</t>
  </si>
  <si>
    <t>申请限额单位</t>
  </si>
  <si>
    <t>核准岗位数量</t>
  </si>
  <si>
    <t>现有人员数量</t>
  </si>
  <si>
    <t>申请岗位情况</t>
  </si>
  <si>
    <t>备注</t>
  </si>
  <si>
    <t>岗位
总量</t>
  </si>
  <si>
    <t>管理
岗位</t>
  </si>
  <si>
    <t>专技
岗位</t>
  </si>
  <si>
    <t>工勤
岗位</t>
  </si>
  <si>
    <t>合计</t>
  </si>
  <si>
    <t>专技
人员</t>
  </si>
  <si>
    <t>工勤
人员</t>
  </si>
  <si>
    <t>层级等级（专技）</t>
  </si>
  <si>
    <t>核准
数量</t>
  </si>
  <si>
    <t>已聘
人数</t>
  </si>
  <si>
    <t>空岗数量（除去已下达）</t>
  </si>
  <si>
    <t>申请数量</t>
  </si>
  <si>
    <t>建议下达</t>
  </si>
  <si>
    <t>申请岗位用途
及相关说明</t>
  </si>
  <si>
    <t>兼岗</t>
  </si>
  <si>
    <t>武威市人民医院</t>
  </si>
  <si>
    <t>七级</t>
  </si>
  <si>
    <t>用于2019年新评聘职称</t>
  </si>
  <si>
    <t>十级</t>
  </si>
  <si>
    <t>工勤三级</t>
  </si>
  <si>
    <t>用于2019年聘用已取得资格人员</t>
  </si>
  <si>
    <t>武威肿瘤医院</t>
  </si>
  <si>
    <t>武威市第二人民医院</t>
  </si>
  <si>
    <t>工勤四级</t>
  </si>
  <si>
    <t>武威市中医院</t>
  </si>
  <si>
    <t>武威市疾病预防控制中心</t>
  </si>
  <si>
    <t>武威市中心血站</t>
  </si>
  <si>
    <t>武威市妇幼保健计划生育      服务中心</t>
  </si>
  <si>
    <t>武威市凉州文化研究院</t>
  </si>
  <si>
    <t>武威市林业科学研究院</t>
  </si>
  <si>
    <t>国家林业局甘肃濒危动物保护中心</t>
  </si>
  <si>
    <t>武威市林果业办公室</t>
  </si>
  <si>
    <t>武威市自然资源局</t>
  </si>
  <si>
    <t>武威第十五中学</t>
  </si>
  <si>
    <t>武威师范学校附属小学</t>
  </si>
  <si>
    <t>武威日报社</t>
  </si>
  <si>
    <t>武威市土地勘测规划院</t>
  </si>
  <si>
    <t>民勤县畜牧兽医工作站</t>
  </si>
  <si>
    <t>天祝县农村水质监测中心</t>
  </si>
  <si>
    <t>天祝县金强河水利管理处</t>
  </si>
  <si>
    <t>天祝县华藏林场</t>
  </si>
  <si>
    <t xml:space="preserve">
用于2019年新评聘职称</t>
  </si>
  <si>
    <t>武威市生态环境局天祝分局所属事业单位：行政执法队、环境监测站</t>
  </si>
  <si>
    <t>天祝县交通运输局            局属事业单位</t>
  </si>
  <si>
    <t>天祝县融媒体中心</t>
  </si>
  <si>
    <t>天祝县农业农村局财务核算中心</t>
  </si>
  <si>
    <t>天祝县农村能源技术推广中心</t>
  </si>
  <si>
    <t>天祝县农牧业机械技术推广站</t>
  </si>
  <si>
    <t>天祝县乡镇农技农经站</t>
  </si>
  <si>
    <t>天祝县乡镇农机农业综合服务中心</t>
  </si>
  <si>
    <t>天祝县自然资源局所属事业单位</t>
  </si>
  <si>
    <t>用于2019年新聘职称</t>
  </si>
  <si>
    <t>天祝一中</t>
  </si>
  <si>
    <t>天祝二中</t>
  </si>
  <si>
    <t>天祝四中</t>
  </si>
  <si>
    <t>天祝县新华中学</t>
  </si>
  <si>
    <t>天祝县城关小学</t>
  </si>
  <si>
    <t>天祝县城关第二小学</t>
  </si>
  <si>
    <t>天祝县天师
附小</t>
  </si>
  <si>
    <t>天祝县幼儿园</t>
  </si>
  <si>
    <t>天祝县第二幼儿园</t>
  </si>
  <si>
    <t>天祝县打柴沟镇教育辅导站(小学)</t>
  </si>
  <si>
    <t>天祝县安远镇教育辅导站(初中)</t>
  </si>
  <si>
    <t>天祝县安远镇教育辅导站(小学)</t>
  </si>
  <si>
    <t>天祝县祁连乡教育辅导站(小学)</t>
  </si>
  <si>
    <t>天祝县旦马乡教育辅导站(初中)</t>
  </si>
  <si>
    <t>天祝县朵什乡教育辅导站(初中)</t>
  </si>
  <si>
    <t>天祝县朵什乡教育辅导站(小学)</t>
  </si>
  <si>
    <t>天祝县西大滩乡教育辅导站(小学)</t>
  </si>
  <si>
    <t>天祝县东大滩乡教育辅导站(小学)</t>
  </si>
  <si>
    <t>天祝县松山镇教育辅导站(小学)</t>
  </si>
  <si>
    <t>天祝县天堂镇教育辅导站(初中)</t>
  </si>
  <si>
    <t>天祝县天堂镇教育辅导站(小学)</t>
  </si>
  <si>
    <t>天祝县哈溪镇教育辅导站(小学)</t>
  </si>
  <si>
    <t>天祝县抓喜秀龙乡教育辅导站(小学)</t>
  </si>
  <si>
    <t>天祝县炭山岭镇教育辅导站(小学)</t>
  </si>
  <si>
    <t>天祝县石门镇教育辅导站(小学)</t>
  </si>
  <si>
    <t>城乡建设服务中心</t>
  </si>
  <si>
    <t>建设工程质量技术服务中心</t>
  </si>
  <si>
    <t>市政工程管理所</t>
  </si>
  <si>
    <t>天祝县人民医院</t>
  </si>
  <si>
    <t>天祝县藏研所</t>
  </si>
  <si>
    <t>天祝县乡镇卫生院</t>
  </si>
  <si>
    <t>天祝县妇计中心</t>
  </si>
  <si>
    <t>“退二补一” 
用于2019年新评聘职称</t>
  </si>
  <si>
    <t>天祝县疾控中心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</si>
</sst>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Helv"/>
      <family val="2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u val="single"/>
      <sz val="10"/>
      <color indexed="36"/>
      <name val="Helv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8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1" fontId="8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8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21" fillId="2" borderId="0">
      <alignment horizontal="left"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4" fillId="0" borderId="0">
      <alignment vertical="center"/>
      <protection/>
    </xf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S4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10 2" xfId="72"/>
    <cellStyle name="60% - 强调文字颜色 6" xfId="73"/>
    <cellStyle name="ColLevel_0" xfId="74"/>
    <cellStyle name="常规 11" xfId="75"/>
    <cellStyle name="常规 13" xfId="76"/>
    <cellStyle name="常规 14" xfId="77"/>
    <cellStyle name="常规 15" xfId="78"/>
    <cellStyle name="常规 2" xfId="79"/>
    <cellStyle name="常规 3" xfId="80"/>
    <cellStyle name="常规 3 2" xfId="81"/>
    <cellStyle name="常规 32" xfId="82"/>
    <cellStyle name="常规 4" xfId="83"/>
    <cellStyle name="常规 5" xfId="84"/>
    <cellStyle name="常规 7" xfId="85"/>
    <cellStyle name="常规 8" xfId="86"/>
    <cellStyle name="样式 1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50">
      <selection activeCell="A2" sqref="A2:T78"/>
    </sheetView>
  </sheetViews>
  <sheetFormatPr defaultColWidth="8.25390625" defaultRowHeight="14.25"/>
  <cols>
    <col min="1" max="1" width="4.25390625" style="4" customWidth="1"/>
    <col min="2" max="2" width="19.00390625" style="4" customWidth="1"/>
    <col min="3" max="5" width="4.625" style="5" customWidth="1"/>
    <col min="6" max="6" width="6.125" style="5" customWidth="1"/>
    <col min="7" max="7" width="4.75390625" style="5" customWidth="1"/>
    <col min="8" max="9" width="4.625" style="5" customWidth="1"/>
    <col min="10" max="10" width="4.75390625" style="5" customWidth="1"/>
    <col min="11" max="11" width="4.875" style="5" customWidth="1"/>
    <col min="12" max="12" width="4.50390625" style="6" customWidth="1"/>
    <col min="13" max="13" width="4.75390625" style="6" customWidth="1"/>
    <col min="14" max="14" width="4.625" style="6" customWidth="1"/>
    <col min="15" max="15" width="4.50390625" style="6" customWidth="1"/>
    <col min="16" max="16" width="8.25390625" style="6" customWidth="1"/>
    <col min="17" max="17" width="4.375" style="6" customWidth="1"/>
    <col min="18" max="18" width="4.625" style="6" customWidth="1"/>
    <col min="19" max="19" width="16.125" style="6" customWidth="1"/>
    <col min="20" max="20" width="14.625" style="6" customWidth="1"/>
    <col min="21" max="246" width="8.125" style="6" customWidth="1"/>
    <col min="247" max="247" width="8.125" style="6" bestFit="1" customWidth="1"/>
    <col min="248" max="255" width="8.25390625" style="6" customWidth="1"/>
    <col min="256" max="256" width="8.25390625" style="7" customWidth="1"/>
  </cols>
  <sheetData>
    <row r="1" spans="1:20" s="1" customFormat="1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" customFormat="1" ht="25.5" customHeight="1">
      <c r="A2" s="9" t="s">
        <v>1</v>
      </c>
      <c r="B2" s="9" t="s">
        <v>2</v>
      </c>
      <c r="C2" s="10" t="s">
        <v>3</v>
      </c>
      <c r="D2" s="10"/>
      <c r="E2" s="10"/>
      <c r="F2" s="10"/>
      <c r="G2" s="10"/>
      <c r="H2" s="10" t="s">
        <v>4</v>
      </c>
      <c r="I2" s="10"/>
      <c r="J2" s="10"/>
      <c r="K2" s="10"/>
      <c r="L2" s="10"/>
      <c r="M2" s="9" t="s">
        <v>5</v>
      </c>
      <c r="N2" s="9"/>
      <c r="O2" s="9"/>
      <c r="P2" s="9"/>
      <c r="Q2" s="9"/>
      <c r="R2" s="9"/>
      <c r="S2" s="9"/>
      <c r="T2" s="19" t="s">
        <v>6</v>
      </c>
    </row>
    <row r="3" spans="1:20" s="1" customFormat="1" ht="25.5" customHeight="1">
      <c r="A3" s="9"/>
      <c r="B3" s="9"/>
      <c r="C3" s="9" t="s">
        <v>7</v>
      </c>
      <c r="D3" s="9" t="s">
        <v>8</v>
      </c>
      <c r="E3" s="9"/>
      <c r="F3" s="9" t="s">
        <v>9</v>
      </c>
      <c r="G3" s="9" t="s">
        <v>10</v>
      </c>
      <c r="H3" s="9" t="s">
        <v>11</v>
      </c>
      <c r="I3" s="9" t="s">
        <v>8</v>
      </c>
      <c r="J3" s="9"/>
      <c r="K3" s="9" t="s">
        <v>12</v>
      </c>
      <c r="L3" s="9" t="s">
        <v>13</v>
      </c>
      <c r="M3" s="18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19"/>
    </row>
    <row r="4" spans="1:20" s="1" customFormat="1" ht="25.5" customHeight="1">
      <c r="A4" s="9"/>
      <c r="B4" s="9"/>
      <c r="C4" s="9"/>
      <c r="D4" s="9"/>
      <c r="E4" s="9" t="s">
        <v>21</v>
      </c>
      <c r="F4" s="9"/>
      <c r="G4" s="9"/>
      <c r="H4" s="9"/>
      <c r="I4" s="9"/>
      <c r="J4" s="9" t="s">
        <v>21</v>
      </c>
      <c r="K4" s="9"/>
      <c r="L4" s="9"/>
      <c r="M4" s="18"/>
      <c r="N4" s="9"/>
      <c r="O4" s="9"/>
      <c r="P4" s="9"/>
      <c r="Q4" s="9"/>
      <c r="R4" s="9"/>
      <c r="S4" s="9"/>
      <c r="T4" s="19"/>
    </row>
    <row r="5" spans="1:20" s="1" customFormat="1" ht="48" customHeight="1">
      <c r="A5" s="11">
        <v>1</v>
      </c>
      <c r="B5" s="11" t="s">
        <v>22</v>
      </c>
      <c r="C5" s="11">
        <v>687</v>
      </c>
      <c r="D5" s="11">
        <v>104</v>
      </c>
      <c r="E5" s="11">
        <v>83</v>
      </c>
      <c r="F5" s="11">
        <v>627</v>
      </c>
      <c r="G5" s="11">
        <v>30</v>
      </c>
      <c r="H5" s="11">
        <v>578</v>
      </c>
      <c r="I5" s="11">
        <v>100</v>
      </c>
      <c r="J5" s="11">
        <v>74</v>
      </c>
      <c r="K5" s="11">
        <v>533</v>
      </c>
      <c r="L5" s="11">
        <v>28</v>
      </c>
      <c r="M5" s="12" t="s">
        <v>23</v>
      </c>
      <c r="N5" s="12">
        <v>94</v>
      </c>
      <c r="O5" s="12">
        <v>81</v>
      </c>
      <c r="P5" s="12">
        <v>13</v>
      </c>
      <c r="Q5" s="12">
        <v>10</v>
      </c>
      <c r="R5" s="12">
        <v>10</v>
      </c>
      <c r="S5" s="12" t="s">
        <v>24</v>
      </c>
      <c r="T5" s="12"/>
    </row>
    <row r="6" spans="1:20" s="1" customFormat="1" ht="48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 t="s">
        <v>25</v>
      </c>
      <c r="N6" s="12">
        <v>282</v>
      </c>
      <c r="O6" s="12">
        <v>210</v>
      </c>
      <c r="P6" s="12">
        <v>72</v>
      </c>
      <c r="Q6" s="12">
        <v>16</v>
      </c>
      <c r="R6" s="12">
        <v>16</v>
      </c>
      <c r="S6" s="12" t="s">
        <v>24</v>
      </c>
      <c r="T6" s="12"/>
    </row>
    <row r="7" spans="1:256" s="2" customFormat="1" ht="48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 t="s">
        <v>26</v>
      </c>
      <c r="N7" s="12">
        <v>8</v>
      </c>
      <c r="O7" s="12">
        <v>15</v>
      </c>
      <c r="P7" s="12">
        <v>-7</v>
      </c>
      <c r="Q7" s="12">
        <v>1</v>
      </c>
      <c r="R7" s="12">
        <v>1</v>
      </c>
      <c r="S7" s="12" t="s">
        <v>27</v>
      </c>
      <c r="T7" s="12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3"/>
    </row>
    <row r="8" spans="1:20" s="3" customFormat="1" ht="57" customHeight="1">
      <c r="A8" s="11">
        <v>2</v>
      </c>
      <c r="B8" s="11" t="s">
        <v>28</v>
      </c>
      <c r="C8" s="11">
        <v>507</v>
      </c>
      <c r="D8" s="11">
        <v>107</v>
      </c>
      <c r="E8" s="11">
        <v>93</v>
      </c>
      <c r="F8" s="11">
        <v>477</v>
      </c>
      <c r="G8" s="11">
        <v>16</v>
      </c>
      <c r="H8" s="11">
        <v>450</v>
      </c>
      <c r="I8" s="11">
        <v>20</v>
      </c>
      <c r="J8" s="11">
        <v>10</v>
      </c>
      <c r="K8" s="11">
        <v>414</v>
      </c>
      <c r="L8" s="11">
        <v>26</v>
      </c>
      <c r="M8" s="12" t="s">
        <v>23</v>
      </c>
      <c r="N8" s="12">
        <v>71</v>
      </c>
      <c r="O8" s="12">
        <v>57</v>
      </c>
      <c r="P8" s="12">
        <v>14</v>
      </c>
      <c r="Q8" s="12">
        <v>14</v>
      </c>
      <c r="R8" s="12">
        <v>14</v>
      </c>
      <c r="S8" s="12" t="s">
        <v>24</v>
      </c>
      <c r="T8" s="12"/>
    </row>
    <row r="9" spans="1:20" s="3" customFormat="1" ht="57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25</v>
      </c>
      <c r="N9" s="12">
        <v>215</v>
      </c>
      <c r="O9" s="12">
        <v>114</v>
      </c>
      <c r="P9" s="12">
        <v>101</v>
      </c>
      <c r="Q9" s="12">
        <v>13</v>
      </c>
      <c r="R9" s="12">
        <v>13</v>
      </c>
      <c r="S9" s="12" t="s">
        <v>24</v>
      </c>
      <c r="T9" s="12"/>
    </row>
    <row r="10" spans="1:20" s="3" customFormat="1" ht="39.75" customHeight="1">
      <c r="A10" s="11">
        <v>3</v>
      </c>
      <c r="B10" s="11" t="s">
        <v>29</v>
      </c>
      <c r="C10" s="11">
        <v>320</v>
      </c>
      <c r="D10" s="11">
        <v>66</v>
      </c>
      <c r="E10" s="11">
        <v>60</v>
      </c>
      <c r="F10" s="11">
        <v>300</v>
      </c>
      <c r="G10" s="11">
        <v>14</v>
      </c>
      <c r="H10" s="11">
        <v>152</v>
      </c>
      <c r="I10" s="11">
        <v>42</v>
      </c>
      <c r="J10" s="11">
        <v>42</v>
      </c>
      <c r="K10" s="11">
        <v>136</v>
      </c>
      <c r="L10" s="11">
        <v>10</v>
      </c>
      <c r="M10" s="12" t="s">
        <v>23</v>
      </c>
      <c r="N10" s="12">
        <v>34</v>
      </c>
      <c r="O10" s="12">
        <v>28</v>
      </c>
      <c r="P10" s="12">
        <v>6</v>
      </c>
      <c r="Q10" s="12">
        <v>6</v>
      </c>
      <c r="R10" s="12">
        <v>6</v>
      </c>
      <c r="S10" s="12" t="s">
        <v>24</v>
      </c>
      <c r="T10" s="12"/>
    </row>
    <row r="11" spans="1:20" s="3" customFormat="1" ht="39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25</v>
      </c>
      <c r="N11" s="12">
        <v>135</v>
      </c>
      <c r="O11" s="12">
        <v>76</v>
      </c>
      <c r="P11" s="12">
        <v>59</v>
      </c>
      <c r="Q11" s="12">
        <v>4</v>
      </c>
      <c r="R11" s="12">
        <v>4</v>
      </c>
      <c r="S11" s="12" t="s">
        <v>24</v>
      </c>
      <c r="T11" s="12"/>
    </row>
    <row r="12" spans="1:20" s="3" customFormat="1" ht="39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30</v>
      </c>
      <c r="N12" s="12">
        <v>14</v>
      </c>
      <c r="O12" s="12">
        <v>10</v>
      </c>
      <c r="P12" s="12">
        <v>4</v>
      </c>
      <c r="Q12" s="12">
        <v>1</v>
      </c>
      <c r="R12" s="12">
        <v>1</v>
      </c>
      <c r="S12" s="12" t="s">
        <v>24</v>
      </c>
      <c r="T12" s="12"/>
    </row>
    <row r="13" spans="1:20" s="3" customFormat="1" ht="33" customHeight="1">
      <c r="A13" s="11">
        <v>4</v>
      </c>
      <c r="B13" s="11" t="s">
        <v>31</v>
      </c>
      <c r="C13" s="11">
        <v>495</v>
      </c>
      <c r="D13" s="11">
        <v>23</v>
      </c>
      <c r="E13" s="11">
        <v>23</v>
      </c>
      <c r="F13" s="11">
        <v>462</v>
      </c>
      <c r="G13" s="11">
        <v>33</v>
      </c>
      <c r="H13" s="11">
        <v>358</v>
      </c>
      <c r="I13" s="11">
        <v>20</v>
      </c>
      <c r="J13" s="11">
        <v>16</v>
      </c>
      <c r="K13" s="11">
        <v>325</v>
      </c>
      <c r="L13" s="11">
        <v>29</v>
      </c>
      <c r="M13" s="12" t="s">
        <v>23</v>
      </c>
      <c r="N13" s="12">
        <v>76</v>
      </c>
      <c r="O13" s="12">
        <v>74</v>
      </c>
      <c r="P13" s="12">
        <v>2</v>
      </c>
      <c r="Q13" s="12">
        <v>2</v>
      </c>
      <c r="R13" s="12">
        <v>2</v>
      </c>
      <c r="S13" s="12" t="s">
        <v>24</v>
      </c>
      <c r="T13" s="12"/>
    </row>
    <row r="14" spans="1:20" s="3" customFormat="1" ht="33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25</v>
      </c>
      <c r="N14" s="12">
        <v>208</v>
      </c>
      <c r="O14" s="12">
        <v>136</v>
      </c>
      <c r="P14" s="12">
        <v>72</v>
      </c>
      <c r="Q14" s="12">
        <v>9</v>
      </c>
      <c r="R14" s="12">
        <v>9</v>
      </c>
      <c r="S14" s="12" t="s">
        <v>24</v>
      </c>
      <c r="T14" s="12"/>
    </row>
    <row r="15" spans="1:20" s="3" customFormat="1" ht="33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30</v>
      </c>
      <c r="N15" s="12">
        <v>15</v>
      </c>
      <c r="O15" s="12">
        <v>5</v>
      </c>
      <c r="P15" s="12">
        <v>10</v>
      </c>
      <c r="Q15" s="12">
        <v>6</v>
      </c>
      <c r="R15" s="12">
        <v>6</v>
      </c>
      <c r="S15" s="12" t="s">
        <v>24</v>
      </c>
      <c r="T15" s="12"/>
    </row>
    <row r="16" spans="1:20" s="3" customFormat="1" ht="48.75" customHeight="1">
      <c r="A16" s="11">
        <v>5</v>
      </c>
      <c r="B16" s="12" t="s">
        <v>32</v>
      </c>
      <c r="C16" s="12">
        <v>123</v>
      </c>
      <c r="D16" s="12">
        <v>29</v>
      </c>
      <c r="E16" s="12">
        <v>29</v>
      </c>
      <c r="F16" s="12">
        <v>117</v>
      </c>
      <c r="G16" s="12">
        <v>6</v>
      </c>
      <c r="H16" s="12">
        <v>110</v>
      </c>
      <c r="I16" s="12">
        <v>19</v>
      </c>
      <c r="J16" s="12">
        <v>16</v>
      </c>
      <c r="K16" s="12">
        <v>117</v>
      </c>
      <c r="L16" s="12">
        <v>6</v>
      </c>
      <c r="M16" s="12" t="s">
        <v>25</v>
      </c>
      <c r="N16" s="12">
        <v>59</v>
      </c>
      <c r="O16" s="12">
        <v>44</v>
      </c>
      <c r="P16" s="12">
        <v>15</v>
      </c>
      <c r="Q16" s="12">
        <v>1</v>
      </c>
      <c r="R16" s="12">
        <v>1</v>
      </c>
      <c r="S16" s="12" t="s">
        <v>24</v>
      </c>
      <c r="T16" s="12"/>
    </row>
    <row r="17" spans="1:255" ht="48.75" customHeight="1">
      <c r="A17" s="11">
        <v>6</v>
      </c>
      <c r="B17" s="12" t="s">
        <v>33</v>
      </c>
      <c r="C17" s="12">
        <v>66</v>
      </c>
      <c r="D17" s="12">
        <v>12</v>
      </c>
      <c r="E17" s="12">
        <v>12</v>
      </c>
      <c r="F17" s="12">
        <v>51</v>
      </c>
      <c r="G17" s="12">
        <v>3</v>
      </c>
      <c r="H17" s="12">
        <v>59</v>
      </c>
      <c r="I17" s="12">
        <v>11</v>
      </c>
      <c r="J17" s="12">
        <v>9</v>
      </c>
      <c r="K17" s="12">
        <v>45</v>
      </c>
      <c r="L17" s="12">
        <v>3</v>
      </c>
      <c r="M17" s="12" t="s">
        <v>25</v>
      </c>
      <c r="N17" s="12">
        <v>26</v>
      </c>
      <c r="O17" s="12">
        <v>23</v>
      </c>
      <c r="P17" s="12">
        <v>3</v>
      </c>
      <c r="Q17" s="12">
        <v>3</v>
      </c>
      <c r="R17" s="12">
        <v>3</v>
      </c>
      <c r="S17" s="12" t="s">
        <v>24</v>
      </c>
      <c r="T17" s="12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ht="48" customHeight="1">
      <c r="A18" s="11">
        <v>7</v>
      </c>
      <c r="B18" s="11" t="s">
        <v>34</v>
      </c>
      <c r="C18" s="11">
        <v>89</v>
      </c>
      <c r="D18" s="11">
        <v>11</v>
      </c>
      <c r="E18" s="11">
        <v>4</v>
      </c>
      <c r="F18" s="11">
        <v>77</v>
      </c>
      <c r="G18" s="11">
        <v>5</v>
      </c>
      <c r="H18" s="11">
        <v>62</v>
      </c>
      <c r="I18" s="11">
        <v>7</v>
      </c>
      <c r="J18" s="11">
        <v>2</v>
      </c>
      <c r="K18" s="11">
        <v>44</v>
      </c>
      <c r="L18" s="11">
        <v>13</v>
      </c>
      <c r="M18" s="12" t="s">
        <v>25</v>
      </c>
      <c r="N18" s="12">
        <v>39</v>
      </c>
      <c r="O18" s="12">
        <v>26</v>
      </c>
      <c r="P18" s="12">
        <v>13</v>
      </c>
      <c r="Q18" s="12">
        <v>1</v>
      </c>
      <c r="R18" s="12">
        <v>1</v>
      </c>
      <c r="S18" s="12" t="s">
        <v>24</v>
      </c>
      <c r="T18" s="12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0" s="3" customFormat="1" ht="57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26</v>
      </c>
      <c r="N19" s="12">
        <v>1</v>
      </c>
      <c r="O19" s="12">
        <v>4</v>
      </c>
      <c r="P19" s="12">
        <v>-3</v>
      </c>
      <c r="Q19" s="12">
        <v>1</v>
      </c>
      <c r="R19" s="12">
        <v>1</v>
      </c>
      <c r="S19" s="12" t="s">
        <v>27</v>
      </c>
      <c r="T19" s="12"/>
    </row>
    <row r="20" spans="1:20" ht="30" customHeight="1">
      <c r="A20" s="13">
        <v>9</v>
      </c>
      <c r="B20" s="13" t="s">
        <v>35</v>
      </c>
      <c r="C20" s="13">
        <v>11</v>
      </c>
      <c r="D20" s="13">
        <v>7</v>
      </c>
      <c r="E20" s="13">
        <v>7</v>
      </c>
      <c r="F20" s="13">
        <v>11</v>
      </c>
      <c r="G20" s="13">
        <v>0</v>
      </c>
      <c r="H20" s="13">
        <v>7</v>
      </c>
      <c r="I20" s="13">
        <v>2</v>
      </c>
      <c r="J20" s="13">
        <v>2</v>
      </c>
      <c r="K20" s="13">
        <v>5</v>
      </c>
      <c r="L20" s="13">
        <v>0</v>
      </c>
      <c r="M20" s="12" t="s">
        <v>23</v>
      </c>
      <c r="N20" s="12">
        <v>2</v>
      </c>
      <c r="O20" s="12">
        <v>0</v>
      </c>
      <c r="P20" s="12">
        <v>2</v>
      </c>
      <c r="Q20" s="12">
        <v>1</v>
      </c>
      <c r="R20" s="12">
        <v>1</v>
      </c>
      <c r="S20" s="12" t="s">
        <v>24</v>
      </c>
      <c r="T20" s="12"/>
    </row>
    <row r="21" spans="1:20" ht="30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 t="s">
        <v>25</v>
      </c>
      <c r="N21" s="12">
        <v>5</v>
      </c>
      <c r="O21" s="12">
        <v>1</v>
      </c>
      <c r="P21" s="12">
        <v>4</v>
      </c>
      <c r="Q21" s="12">
        <v>2</v>
      </c>
      <c r="R21" s="12">
        <v>2</v>
      </c>
      <c r="S21" s="12" t="s">
        <v>24</v>
      </c>
      <c r="T21" s="12"/>
    </row>
    <row r="22" spans="1:20" ht="30" customHeight="1">
      <c r="A22" s="14">
        <v>10</v>
      </c>
      <c r="B22" s="12" t="s">
        <v>36</v>
      </c>
      <c r="C22" s="12">
        <v>37</v>
      </c>
      <c r="D22" s="12">
        <v>12</v>
      </c>
      <c r="E22" s="12">
        <v>12</v>
      </c>
      <c r="F22" s="12">
        <v>33</v>
      </c>
      <c r="G22" s="12">
        <v>4</v>
      </c>
      <c r="H22" s="12">
        <v>36</v>
      </c>
      <c r="I22" s="12">
        <v>7</v>
      </c>
      <c r="J22" s="12">
        <v>6</v>
      </c>
      <c r="K22" s="12">
        <v>30</v>
      </c>
      <c r="L22" s="12">
        <v>5</v>
      </c>
      <c r="M22" s="12" t="s">
        <v>25</v>
      </c>
      <c r="N22" s="12">
        <v>13</v>
      </c>
      <c r="O22" s="12">
        <v>11</v>
      </c>
      <c r="P22" s="12">
        <v>2</v>
      </c>
      <c r="Q22" s="12">
        <v>1</v>
      </c>
      <c r="R22" s="12">
        <v>1</v>
      </c>
      <c r="S22" s="12" t="s">
        <v>24</v>
      </c>
      <c r="T22" s="12"/>
    </row>
    <row r="23" spans="1:20" ht="30" customHeight="1">
      <c r="A23" s="13">
        <v>11</v>
      </c>
      <c r="B23" s="12" t="s">
        <v>37</v>
      </c>
      <c r="C23" s="12">
        <v>56</v>
      </c>
      <c r="D23" s="12">
        <v>23</v>
      </c>
      <c r="E23" s="12">
        <v>20</v>
      </c>
      <c r="F23" s="12">
        <v>50</v>
      </c>
      <c r="G23" s="12">
        <v>3</v>
      </c>
      <c r="H23" s="12">
        <v>44</v>
      </c>
      <c r="I23" s="12">
        <v>22</v>
      </c>
      <c r="J23" s="12">
        <v>19</v>
      </c>
      <c r="K23" s="12">
        <v>35</v>
      </c>
      <c r="L23" s="12">
        <v>6</v>
      </c>
      <c r="M23" s="12" t="s">
        <v>23</v>
      </c>
      <c r="N23" s="12">
        <v>8</v>
      </c>
      <c r="O23" s="12">
        <v>6</v>
      </c>
      <c r="P23" s="12">
        <v>2</v>
      </c>
      <c r="Q23" s="12">
        <v>1</v>
      </c>
      <c r="R23" s="12">
        <v>1</v>
      </c>
      <c r="S23" s="12" t="s">
        <v>24</v>
      </c>
      <c r="T23" s="12"/>
    </row>
    <row r="24" spans="1:20" ht="30" customHeight="1">
      <c r="A24" s="13">
        <v>12</v>
      </c>
      <c r="B24" s="15" t="s">
        <v>38</v>
      </c>
      <c r="C24" s="15">
        <v>11</v>
      </c>
      <c r="D24" s="15">
        <v>2</v>
      </c>
      <c r="E24" s="15">
        <v>2</v>
      </c>
      <c r="F24" s="15">
        <v>10</v>
      </c>
      <c r="G24" s="15">
        <v>1</v>
      </c>
      <c r="H24" s="15">
        <v>6</v>
      </c>
      <c r="I24" s="15">
        <v>2</v>
      </c>
      <c r="J24" s="15">
        <v>2</v>
      </c>
      <c r="K24" s="15">
        <v>3</v>
      </c>
      <c r="L24" s="15">
        <v>1</v>
      </c>
      <c r="M24" s="12" t="s">
        <v>25</v>
      </c>
      <c r="N24" s="12">
        <v>4</v>
      </c>
      <c r="O24" s="12">
        <v>2</v>
      </c>
      <c r="P24" s="12">
        <v>2</v>
      </c>
      <c r="Q24" s="12">
        <v>2</v>
      </c>
      <c r="R24" s="12">
        <v>2</v>
      </c>
      <c r="S24" s="12" t="s">
        <v>24</v>
      </c>
      <c r="T24" s="12"/>
    </row>
    <row r="25" spans="1:20" ht="30" customHeight="1">
      <c r="A25" s="13">
        <v>13</v>
      </c>
      <c r="B25" s="13" t="s">
        <v>39</v>
      </c>
      <c r="C25" s="13">
        <v>35</v>
      </c>
      <c r="D25" s="13">
        <v>14</v>
      </c>
      <c r="E25" s="13">
        <v>10</v>
      </c>
      <c r="F25" s="13">
        <v>31</v>
      </c>
      <c r="G25" s="13">
        <v>0</v>
      </c>
      <c r="H25" s="13">
        <v>19</v>
      </c>
      <c r="I25" s="13">
        <v>12</v>
      </c>
      <c r="J25" s="13">
        <v>1</v>
      </c>
      <c r="K25" s="13">
        <v>8</v>
      </c>
      <c r="L25" s="13">
        <v>0</v>
      </c>
      <c r="M25" s="12" t="s">
        <v>23</v>
      </c>
      <c r="N25" s="12">
        <v>3</v>
      </c>
      <c r="O25" s="12">
        <v>1</v>
      </c>
      <c r="P25" s="12">
        <v>2</v>
      </c>
      <c r="Q25" s="12">
        <v>2</v>
      </c>
      <c r="R25" s="12">
        <v>2</v>
      </c>
      <c r="S25" s="12" t="s">
        <v>24</v>
      </c>
      <c r="T25" s="12"/>
    </row>
    <row r="26" spans="1:20" ht="30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2" t="s">
        <v>25</v>
      </c>
      <c r="N26" s="12">
        <v>12</v>
      </c>
      <c r="O26" s="12">
        <v>5</v>
      </c>
      <c r="P26" s="12">
        <v>7</v>
      </c>
      <c r="Q26" s="12">
        <v>2</v>
      </c>
      <c r="R26" s="12">
        <v>2</v>
      </c>
      <c r="S26" s="12" t="s">
        <v>24</v>
      </c>
      <c r="T26" s="12"/>
    </row>
    <row r="27" spans="1:20" ht="30" customHeight="1">
      <c r="A27" s="13">
        <v>14</v>
      </c>
      <c r="B27" s="13" t="s">
        <v>40</v>
      </c>
      <c r="C27" s="13">
        <v>206</v>
      </c>
      <c r="D27" s="13">
        <v>21</v>
      </c>
      <c r="E27" s="13">
        <v>19</v>
      </c>
      <c r="F27" s="13">
        <v>200</v>
      </c>
      <c r="G27" s="13">
        <v>4</v>
      </c>
      <c r="H27" s="13">
        <v>191</v>
      </c>
      <c r="I27" s="13">
        <v>21</v>
      </c>
      <c r="J27" s="13">
        <v>17</v>
      </c>
      <c r="K27" s="13">
        <v>183</v>
      </c>
      <c r="L27" s="13">
        <v>4</v>
      </c>
      <c r="M27" s="12" t="s">
        <v>23</v>
      </c>
      <c r="N27" s="12">
        <v>40</v>
      </c>
      <c r="O27" s="12">
        <v>31</v>
      </c>
      <c r="P27" s="12">
        <v>3</v>
      </c>
      <c r="Q27" s="12">
        <v>2</v>
      </c>
      <c r="R27" s="12">
        <v>2</v>
      </c>
      <c r="S27" s="12" t="s">
        <v>24</v>
      </c>
      <c r="T27" s="12"/>
    </row>
    <row r="28" spans="1:20" ht="30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2" t="s">
        <v>25</v>
      </c>
      <c r="N28" s="12">
        <v>90</v>
      </c>
      <c r="O28" s="12">
        <v>80</v>
      </c>
      <c r="P28" s="12">
        <v>2</v>
      </c>
      <c r="Q28" s="12">
        <v>2</v>
      </c>
      <c r="R28" s="12">
        <v>2</v>
      </c>
      <c r="S28" s="12" t="s">
        <v>24</v>
      </c>
      <c r="T28" s="12"/>
    </row>
    <row r="29" spans="1:20" ht="30" customHeight="1">
      <c r="A29" s="13">
        <v>15</v>
      </c>
      <c r="B29" s="13" t="s">
        <v>41</v>
      </c>
      <c r="C29" s="13">
        <v>151</v>
      </c>
      <c r="D29" s="13">
        <v>3</v>
      </c>
      <c r="E29" s="13">
        <v>3</v>
      </c>
      <c r="F29" s="13">
        <v>151</v>
      </c>
      <c r="G29" s="13">
        <v>0</v>
      </c>
      <c r="H29" s="13">
        <v>114</v>
      </c>
      <c r="I29" s="13">
        <v>3</v>
      </c>
      <c r="J29" s="13">
        <v>3</v>
      </c>
      <c r="K29" s="13">
        <v>114</v>
      </c>
      <c r="L29" s="13">
        <v>0</v>
      </c>
      <c r="M29" s="12" t="s">
        <v>25</v>
      </c>
      <c r="N29" s="12">
        <v>53</v>
      </c>
      <c r="O29" s="12">
        <v>48</v>
      </c>
      <c r="P29" s="12">
        <v>1</v>
      </c>
      <c r="Q29" s="12">
        <v>1</v>
      </c>
      <c r="R29" s="12">
        <v>1</v>
      </c>
      <c r="S29" s="12" t="s">
        <v>24</v>
      </c>
      <c r="T29" s="12"/>
    </row>
    <row r="30" spans="1:20" ht="30" customHeight="1">
      <c r="A30" s="13">
        <v>16</v>
      </c>
      <c r="B30" s="13" t="s">
        <v>42</v>
      </c>
      <c r="C30" s="13">
        <v>58</v>
      </c>
      <c r="D30" s="13">
        <v>20</v>
      </c>
      <c r="E30" s="13">
        <v>12</v>
      </c>
      <c r="F30" s="13">
        <v>48</v>
      </c>
      <c r="G30" s="13">
        <v>2</v>
      </c>
      <c r="H30" s="13">
        <v>47</v>
      </c>
      <c r="I30" s="13">
        <v>19</v>
      </c>
      <c r="J30" s="13">
        <v>12</v>
      </c>
      <c r="K30" s="13">
        <v>35</v>
      </c>
      <c r="L30" s="13">
        <v>5</v>
      </c>
      <c r="M30" s="12" t="s">
        <v>23</v>
      </c>
      <c r="N30" s="12">
        <v>6</v>
      </c>
      <c r="O30" s="12">
        <v>2</v>
      </c>
      <c r="P30" s="12">
        <v>4</v>
      </c>
      <c r="Q30" s="12">
        <v>2</v>
      </c>
      <c r="R30" s="12">
        <v>2</v>
      </c>
      <c r="S30" s="12" t="s">
        <v>24</v>
      </c>
      <c r="T30" s="12"/>
    </row>
    <row r="31" spans="1:20" ht="30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2" t="s">
        <v>25</v>
      </c>
      <c r="N31" s="12">
        <v>19</v>
      </c>
      <c r="O31" s="12">
        <v>15</v>
      </c>
      <c r="P31" s="12">
        <v>4</v>
      </c>
      <c r="Q31" s="12">
        <v>1</v>
      </c>
      <c r="R31" s="12">
        <v>1</v>
      </c>
      <c r="S31" s="12" t="s">
        <v>24</v>
      </c>
      <c r="T31" s="12"/>
    </row>
    <row r="32" spans="1:20" ht="30" customHeight="1">
      <c r="A32" s="13">
        <v>17</v>
      </c>
      <c r="B32" s="13" t="s">
        <v>43</v>
      </c>
      <c r="C32" s="13">
        <v>17</v>
      </c>
      <c r="D32" s="13">
        <v>3</v>
      </c>
      <c r="E32" s="13">
        <v>3</v>
      </c>
      <c r="F32" s="13">
        <v>16</v>
      </c>
      <c r="G32" s="13">
        <v>1</v>
      </c>
      <c r="H32" s="13">
        <v>16</v>
      </c>
      <c r="I32" s="13">
        <v>3</v>
      </c>
      <c r="J32" s="13">
        <v>3</v>
      </c>
      <c r="K32" s="13">
        <v>16</v>
      </c>
      <c r="L32" s="13">
        <v>0</v>
      </c>
      <c r="M32" s="12" t="s">
        <v>25</v>
      </c>
      <c r="N32" s="12">
        <v>6</v>
      </c>
      <c r="O32" s="12">
        <v>0</v>
      </c>
      <c r="P32" s="12">
        <v>6</v>
      </c>
      <c r="Q32" s="12">
        <v>6</v>
      </c>
      <c r="R32" s="12">
        <v>6</v>
      </c>
      <c r="S32" s="12" t="s">
        <v>24</v>
      </c>
      <c r="T32" s="12"/>
    </row>
    <row r="33" spans="1:20" ht="69" customHeight="1">
      <c r="A33" s="14">
        <v>18</v>
      </c>
      <c r="B33" s="13" t="s">
        <v>44</v>
      </c>
      <c r="C33" s="13">
        <v>27</v>
      </c>
      <c r="D33" s="13">
        <v>3</v>
      </c>
      <c r="E33" s="13">
        <v>3</v>
      </c>
      <c r="F33" s="13">
        <v>27</v>
      </c>
      <c r="G33" s="13">
        <v>0</v>
      </c>
      <c r="H33" s="13">
        <v>26</v>
      </c>
      <c r="I33" s="13">
        <v>2</v>
      </c>
      <c r="J33" s="13">
        <v>2</v>
      </c>
      <c r="K33" s="13">
        <v>23</v>
      </c>
      <c r="L33" s="13">
        <v>3</v>
      </c>
      <c r="M33" s="12" t="s">
        <v>23</v>
      </c>
      <c r="N33" s="12">
        <v>4</v>
      </c>
      <c r="O33" s="12">
        <v>6</v>
      </c>
      <c r="P33" s="12">
        <v>-2</v>
      </c>
      <c r="Q33" s="12">
        <v>1</v>
      </c>
      <c r="R33" s="12">
        <v>1</v>
      </c>
      <c r="S33" s="12" t="s">
        <v>24</v>
      </c>
      <c r="T33" s="12"/>
    </row>
    <row r="34" spans="1:20" ht="30" customHeight="1">
      <c r="A34" s="13">
        <v>19</v>
      </c>
      <c r="B34" s="12" t="s">
        <v>45</v>
      </c>
      <c r="C34" s="12">
        <v>11</v>
      </c>
      <c r="D34" s="12">
        <v>2</v>
      </c>
      <c r="E34" s="12">
        <v>2</v>
      </c>
      <c r="F34" s="12">
        <v>10</v>
      </c>
      <c r="G34" s="12">
        <v>1</v>
      </c>
      <c r="H34" s="12">
        <v>10</v>
      </c>
      <c r="I34" s="12">
        <v>1</v>
      </c>
      <c r="J34" s="12">
        <v>0</v>
      </c>
      <c r="K34" s="12">
        <v>6</v>
      </c>
      <c r="L34" s="12">
        <v>3</v>
      </c>
      <c r="M34" s="12" t="s">
        <v>23</v>
      </c>
      <c r="N34" s="12">
        <v>1</v>
      </c>
      <c r="O34" s="12">
        <v>0</v>
      </c>
      <c r="P34" s="12">
        <v>1</v>
      </c>
      <c r="Q34" s="12">
        <v>1</v>
      </c>
      <c r="R34" s="12">
        <v>1</v>
      </c>
      <c r="S34" s="12" t="s">
        <v>24</v>
      </c>
      <c r="T34" s="21"/>
    </row>
    <row r="35" spans="1:20" ht="30" customHeight="1">
      <c r="A35" s="13">
        <v>20</v>
      </c>
      <c r="B35" s="12" t="s">
        <v>46</v>
      </c>
      <c r="C35" s="12">
        <v>96</v>
      </c>
      <c r="D35" s="12">
        <v>3</v>
      </c>
      <c r="E35" s="12">
        <v>3</v>
      </c>
      <c r="F35" s="12">
        <v>89</v>
      </c>
      <c r="G35" s="12">
        <v>7</v>
      </c>
      <c r="H35" s="12">
        <v>49</v>
      </c>
      <c r="I35" s="12">
        <v>1</v>
      </c>
      <c r="J35" s="12">
        <v>0</v>
      </c>
      <c r="K35" s="12">
        <v>38</v>
      </c>
      <c r="L35" s="12">
        <v>10</v>
      </c>
      <c r="M35" s="12" t="s">
        <v>23</v>
      </c>
      <c r="N35" s="12">
        <v>12</v>
      </c>
      <c r="O35" s="12">
        <v>2</v>
      </c>
      <c r="P35" s="12">
        <v>10</v>
      </c>
      <c r="Q35" s="12">
        <v>1</v>
      </c>
      <c r="R35" s="12">
        <v>1</v>
      </c>
      <c r="S35" s="12" t="s">
        <v>24</v>
      </c>
      <c r="T35" s="21"/>
    </row>
    <row r="36" spans="1:20" ht="30" customHeight="1">
      <c r="A36" s="13">
        <v>21</v>
      </c>
      <c r="B36" s="12" t="s">
        <v>47</v>
      </c>
      <c r="C36" s="12">
        <v>66</v>
      </c>
      <c r="D36" s="12">
        <v>4</v>
      </c>
      <c r="E36" s="12">
        <v>4</v>
      </c>
      <c r="F36" s="12">
        <v>61</v>
      </c>
      <c r="G36" s="12">
        <v>5</v>
      </c>
      <c r="H36" s="12">
        <f>I36+K36+L36-J36</f>
        <v>65</v>
      </c>
      <c r="I36" s="12">
        <v>5</v>
      </c>
      <c r="J36" s="12">
        <v>1</v>
      </c>
      <c r="K36" s="12">
        <v>40</v>
      </c>
      <c r="L36" s="12">
        <v>21</v>
      </c>
      <c r="M36" s="12" t="s">
        <v>23</v>
      </c>
      <c r="N36" s="12">
        <v>10</v>
      </c>
      <c r="O36" s="12">
        <v>5</v>
      </c>
      <c r="P36" s="12">
        <v>5</v>
      </c>
      <c r="Q36" s="12">
        <v>3</v>
      </c>
      <c r="R36" s="12">
        <v>3</v>
      </c>
      <c r="S36" s="12" t="s">
        <v>48</v>
      </c>
      <c r="T36" s="21"/>
    </row>
    <row r="37" spans="1:20" ht="30" customHeight="1">
      <c r="A37" s="13">
        <v>22</v>
      </c>
      <c r="B37" s="16" t="s">
        <v>49</v>
      </c>
      <c r="C37" s="12">
        <v>29</v>
      </c>
      <c r="D37" s="12">
        <v>1</v>
      </c>
      <c r="E37" s="12">
        <v>1</v>
      </c>
      <c r="F37" s="12">
        <v>25</v>
      </c>
      <c r="G37" s="12">
        <v>4</v>
      </c>
      <c r="H37" s="12">
        <v>28</v>
      </c>
      <c r="I37" s="12">
        <v>13</v>
      </c>
      <c r="J37" s="12"/>
      <c r="K37" s="12">
        <v>11</v>
      </c>
      <c r="L37" s="12">
        <v>4</v>
      </c>
      <c r="M37" s="12" t="s">
        <v>23</v>
      </c>
      <c r="N37" s="12">
        <v>3</v>
      </c>
      <c r="O37" s="12">
        <v>1</v>
      </c>
      <c r="P37" s="12">
        <v>2</v>
      </c>
      <c r="Q37" s="12">
        <v>1</v>
      </c>
      <c r="R37" s="12">
        <v>1</v>
      </c>
      <c r="S37" s="12" t="s">
        <v>24</v>
      </c>
      <c r="T37" s="21"/>
    </row>
    <row r="38" spans="1:20" ht="30" customHeight="1">
      <c r="A38" s="13">
        <v>23</v>
      </c>
      <c r="B38" s="12" t="s">
        <v>50</v>
      </c>
      <c r="C38" s="12">
        <v>69</v>
      </c>
      <c r="D38" s="12">
        <v>7</v>
      </c>
      <c r="E38" s="12">
        <v>3</v>
      </c>
      <c r="F38" s="12">
        <v>53</v>
      </c>
      <c r="G38" s="12">
        <v>12</v>
      </c>
      <c r="H38" s="12">
        <f>I38+K38+L38-J38</f>
        <v>56</v>
      </c>
      <c r="I38" s="12">
        <v>11</v>
      </c>
      <c r="J38" s="12"/>
      <c r="K38" s="12">
        <v>19</v>
      </c>
      <c r="L38" s="12">
        <v>26</v>
      </c>
      <c r="M38" s="12" t="s">
        <v>23</v>
      </c>
      <c r="N38" s="12">
        <v>7</v>
      </c>
      <c r="O38" s="12">
        <v>3</v>
      </c>
      <c r="P38" s="12">
        <f aca="true" t="shared" si="0" ref="P38:P42">N38-O38</f>
        <v>4</v>
      </c>
      <c r="Q38" s="12">
        <v>4</v>
      </c>
      <c r="R38" s="12">
        <v>4</v>
      </c>
      <c r="S38" s="12" t="s">
        <v>24</v>
      </c>
      <c r="T38" s="12"/>
    </row>
    <row r="39" spans="1:20" ht="30" customHeight="1">
      <c r="A39" s="13">
        <v>24</v>
      </c>
      <c r="B39" s="12" t="s">
        <v>51</v>
      </c>
      <c r="C39" s="12">
        <v>95</v>
      </c>
      <c r="D39" s="12">
        <v>4</v>
      </c>
      <c r="E39" s="12">
        <v>4</v>
      </c>
      <c r="F39" s="12">
        <v>87</v>
      </c>
      <c r="G39" s="12">
        <v>8</v>
      </c>
      <c r="H39" s="12">
        <v>84</v>
      </c>
      <c r="I39" s="12">
        <v>5</v>
      </c>
      <c r="J39" s="12">
        <v>1</v>
      </c>
      <c r="K39" s="12">
        <v>68</v>
      </c>
      <c r="L39" s="12">
        <v>12</v>
      </c>
      <c r="M39" s="12" t="s">
        <v>23</v>
      </c>
      <c r="N39" s="12">
        <v>10</v>
      </c>
      <c r="O39" s="12">
        <v>9</v>
      </c>
      <c r="P39" s="12">
        <v>1</v>
      </c>
      <c r="Q39" s="12">
        <v>1</v>
      </c>
      <c r="R39" s="12">
        <v>1</v>
      </c>
      <c r="S39" s="12" t="s">
        <v>24</v>
      </c>
      <c r="T39" s="21"/>
    </row>
    <row r="40" spans="1:20" ht="30" customHeight="1">
      <c r="A40" s="13">
        <v>25</v>
      </c>
      <c r="B40" s="12" t="s">
        <v>52</v>
      </c>
      <c r="C40" s="12">
        <v>7</v>
      </c>
      <c r="D40" s="12">
        <v>3</v>
      </c>
      <c r="E40" s="12">
        <v>3</v>
      </c>
      <c r="F40" s="12">
        <v>5</v>
      </c>
      <c r="G40" s="12">
        <v>2</v>
      </c>
      <c r="H40" s="12">
        <v>8</v>
      </c>
      <c r="I40" s="12">
        <v>4</v>
      </c>
      <c r="J40" s="12">
        <v>0</v>
      </c>
      <c r="K40" s="12">
        <v>2</v>
      </c>
      <c r="L40" s="12">
        <v>2</v>
      </c>
      <c r="M40" s="12" t="s">
        <v>23</v>
      </c>
      <c r="N40" s="12">
        <v>1</v>
      </c>
      <c r="O40" s="12">
        <v>0</v>
      </c>
      <c r="P40" s="12">
        <f t="shared" si="0"/>
        <v>1</v>
      </c>
      <c r="Q40" s="12">
        <v>1</v>
      </c>
      <c r="R40" s="12">
        <v>1</v>
      </c>
      <c r="S40" s="12" t="s">
        <v>24</v>
      </c>
      <c r="T40" s="21"/>
    </row>
    <row r="41" spans="1:20" ht="30" customHeight="1">
      <c r="A41" s="13">
        <v>26</v>
      </c>
      <c r="B41" s="12" t="s">
        <v>53</v>
      </c>
      <c r="C41" s="12">
        <v>6</v>
      </c>
      <c r="D41" s="12">
        <v>2</v>
      </c>
      <c r="E41" s="12">
        <v>2</v>
      </c>
      <c r="F41" s="12">
        <v>5</v>
      </c>
      <c r="G41" s="12">
        <v>1</v>
      </c>
      <c r="H41" s="12">
        <v>4</v>
      </c>
      <c r="I41" s="12">
        <v>0</v>
      </c>
      <c r="J41" s="12">
        <v>0</v>
      </c>
      <c r="K41" s="12">
        <v>3</v>
      </c>
      <c r="L41" s="12">
        <v>1</v>
      </c>
      <c r="M41" s="12" t="s">
        <v>23</v>
      </c>
      <c r="N41" s="12">
        <v>1</v>
      </c>
      <c r="O41" s="12">
        <v>0</v>
      </c>
      <c r="P41" s="12">
        <v>1</v>
      </c>
      <c r="Q41" s="12">
        <v>1</v>
      </c>
      <c r="R41" s="12">
        <v>1</v>
      </c>
      <c r="S41" s="12" t="s">
        <v>24</v>
      </c>
      <c r="T41" s="12"/>
    </row>
    <row r="42" spans="1:20" ht="30" customHeight="1">
      <c r="A42" s="13">
        <v>27</v>
      </c>
      <c r="B42" s="12" t="s">
        <v>54</v>
      </c>
      <c r="C42" s="12">
        <v>11</v>
      </c>
      <c r="D42" s="12">
        <v>3</v>
      </c>
      <c r="E42" s="12">
        <v>3</v>
      </c>
      <c r="F42" s="12">
        <v>10</v>
      </c>
      <c r="G42" s="12">
        <v>1</v>
      </c>
      <c r="H42" s="12">
        <v>11</v>
      </c>
      <c r="I42" s="12">
        <v>3</v>
      </c>
      <c r="J42" s="12">
        <v>2</v>
      </c>
      <c r="K42" s="12">
        <v>9</v>
      </c>
      <c r="L42" s="12">
        <v>1</v>
      </c>
      <c r="M42" s="12" t="s">
        <v>23</v>
      </c>
      <c r="N42" s="12">
        <v>2</v>
      </c>
      <c r="O42" s="12">
        <v>1</v>
      </c>
      <c r="P42" s="12">
        <f t="shared" si="0"/>
        <v>1</v>
      </c>
      <c r="Q42" s="12">
        <v>1</v>
      </c>
      <c r="R42" s="12">
        <v>1</v>
      </c>
      <c r="S42" s="12" t="s">
        <v>24</v>
      </c>
      <c r="T42" s="21"/>
    </row>
    <row r="43" spans="1:20" ht="30" customHeight="1">
      <c r="A43" s="13">
        <v>28</v>
      </c>
      <c r="B43" s="12" t="s">
        <v>55</v>
      </c>
      <c r="C43" s="12">
        <v>135</v>
      </c>
      <c r="D43" s="12">
        <v>5</v>
      </c>
      <c r="E43" s="12">
        <v>0</v>
      </c>
      <c r="F43" s="12">
        <v>129</v>
      </c>
      <c r="G43" s="12">
        <v>1</v>
      </c>
      <c r="H43" s="12">
        <v>91</v>
      </c>
      <c r="I43" s="12">
        <v>9</v>
      </c>
      <c r="J43" s="12">
        <v>0</v>
      </c>
      <c r="K43" s="12">
        <v>82</v>
      </c>
      <c r="L43" s="12">
        <v>0</v>
      </c>
      <c r="M43" s="12" t="s">
        <v>23</v>
      </c>
      <c r="N43" s="12">
        <v>21</v>
      </c>
      <c r="O43" s="12">
        <v>6</v>
      </c>
      <c r="P43" s="12">
        <v>15</v>
      </c>
      <c r="Q43" s="12">
        <v>2</v>
      </c>
      <c r="R43" s="12">
        <v>2</v>
      </c>
      <c r="S43" s="12" t="s">
        <v>24</v>
      </c>
      <c r="T43" s="21"/>
    </row>
    <row r="44" spans="1:20" ht="30" customHeight="1">
      <c r="A44" s="13">
        <v>29</v>
      </c>
      <c r="B44" s="12" t="s">
        <v>56</v>
      </c>
      <c r="C44" s="12">
        <v>77</v>
      </c>
      <c r="D44" s="12">
        <v>10</v>
      </c>
      <c r="E44" s="12">
        <v>0</v>
      </c>
      <c r="F44" s="12">
        <v>62</v>
      </c>
      <c r="G44" s="12">
        <v>5</v>
      </c>
      <c r="H44" s="12">
        <v>22</v>
      </c>
      <c r="I44" s="12">
        <v>2</v>
      </c>
      <c r="J44" s="12">
        <v>0</v>
      </c>
      <c r="K44" s="12">
        <v>18</v>
      </c>
      <c r="L44" s="12">
        <v>2</v>
      </c>
      <c r="M44" s="12" t="s">
        <v>23</v>
      </c>
      <c r="N44" s="12">
        <v>10</v>
      </c>
      <c r="O44" s="12">
        <v>0</v>
      </c>
      <c r="P44" s="12">
        <v>10</v>
      </c>
      <c r="Q44" s="12">
        <v>1</v>
      </c>
      <c r="R44" s="12">
        <v>1</v>
      </c>
      <c r="S44" s="12" t="s">
        <v>24</v>
      </c>
      <c r="T44" s="21"/>
    </row>
    <row r="45" spans="1:20" ht="30" customHeight="1">
      <c r="A45" s="13">
        <v>30</v>
      </c>
      <c r="B45" s="17" t="s">
        <v>57</v>
      </c>
      <c r="C45" s="17">
        <v>49</v>
      </c>
      <c r="D45" s="17">
        <v>5</v>
      </c>
      <c r="E45" s="17">
        <v>5</v>
      </c>
      <c r="F45" s="17">
        <v>40</v>
      </c>
      <c r="G45" s="17">
        <v>9</v>
      </c>
      <c r="H45" s="17">
        <v>50</v>
      </c>
      <c r="I45" s="17">
        <v>35</v>
      </c>
      <c r="J45" s="17">
        <v>0</v>
      </c>
      <c r="K45" s="17">
        <v>8</v>
      </c>
      <c r="L45" s="17">
        <v>7</v>
      </c>
      <c r="M45" s="17" t="s">
        <v>23</v>
      </c>
      <c r="N45" s="17">
        <v>5</v>
      </c>
      <c r="O45" s="17">
        <v>0</v>
      </c>
      <c r="P45" s="17">
        <v>5</v>
      </c>
      <c r="Q45" s="17">
        <v>4</v>
      </c>
      <c r="R45" s="17">
        <v>4</v>
      </c>
      <c r="S45" s="17" t="s">
        <v>58</v>
      </c>
      <c r="T45" s="22"/>
    </row>
    <row r="46" spans="1:20" ht="30" customHeight="1">
      <c r="A46" s="13">
        <v>31</v>
      </c>
      <c r="B46" s="12" t="s">
        <v>59</v>
      </c>
      <c r="C46" s="12">
        <v>269</v>
      </c>
      <c r="D46" s="12">
        <v>5</v>
      </c>
      <c r="E46" s="12">
        <v>5</v>
      </c>
      <c r="F46" s="12">
        <v>261</v>
      </c>
      <c r="G46" s="12">
        <v>8</v>
      </c>
      <c r="H46" s="12">
        <v>258</v>
      </c>
      <c r="I46" s="12">
        <v>7</v>
      </c>
      <c r="J46" s="12">
        <v>4</v>
      </c>
      <c r="K46" s="12">
        <v>247</v>
      </c>
      <c r="L46" s="12">
        <v>8</v>
      </c>
      <c r="M46" s="12" t="s">
        <v>23</v>
      </c>
      <c r="N46" s="12">
        <v>84</v>
      </c>
      <c r="O46" s="12">
        <v>63</v>
      </c>
      <c r="P46" s="12">
        <f aca="true" t="shared" si="1" ref="P46:P70">N46-O46</f>
        <v>21</v>
      </c>
      <c r="Q46" s="12">
        <v>5</v>
      </c>
      <c r="R46" s="12">
        <v>5</v>
      </c>
      <c r="S46" s="12" t="s">
        <v>48</v>
      </c>
      <c r="T46" s="21"/>
    </row>
    <row r="47" spans="1:20" ht="30" customHeight="1">
      <c r="A47" s="13">
        <v>32</v>
      </c>
      <c r="B47" s="12" t="s">
        <v>60</v>
      </c>
      <c r="C47" s="12">
        <v>239</v>
      </c>
      <c r="D47" s="12">
        <v>5</v>
      </c>
      <c r="E47" s="12">
        <v>5</v>
      </c>
      <c r="F47" s="12">
        <v>238</v>
      </c>
      <c r="G47" s="12">
        <v>1</v>
      </c>
      <c r="H47" s="12">
        <v>238</v>
      </c>
      <c r="I47" s="12">
        <v>5</v>
      </c>
      <c r="J47" s="12">
        <v>5</v>
      </c>
      <c r="K47" s="12">
        <v>237</v>
      </c>
      <c r="L47" s="12">
        <v>1</v>
      </c>
      <c r="M47" s="12" t="s">
        <v>23</v>
      </c>
      <c r="N47" s="12">
        <v>64</v>
      </c>
      <c r="O47" s="12">
        <v>44</v>
      </c>
      <c r="P47" s="12">
        <f t="shared" si="1"/>
        <v>20</v>
      </c>
      <c r="Q47" s="12">
        <v>6</v>
      </c>
      <c r="R47" s="12">
        <v>6</v>
      </c>
      <c r="S47" s="12" t="s">
        <v>48</v>
      </c>
      <c r="T47" s="21"/>
    </row>
    <row r="48" spans="1:20" ht="30" customHeight="1">
      <c r="A48" s="13">
        <v>33</v>
      </c>
      <c r="B48" s="12" t="s">
        <v>61</v>
      </c>
      <c r="C48" s="12">
        <v>49</v>
      </c>
      <c r="D48" s="12">
        <v>4</v>
      </c>
      <c r="E48" s="12">
        <v>4</v>
      </c>
      <c r="F48" s="12">
        <v>49</v>
      </c>
      <c r="G48" s="12"/>
      <c r="H48" s="12">
        <v>60</v>
      </c>
      <c r="I48" s="12">
        <v>4</v>
      </c>
      <c r="J48" s="12">
        <v>4</v>
      </c>
      <c r="K48" s="12">
        <v>60</v>
      </c>
      <c r="L48" s="12"/>
      <c r="M48" s="12" t="s">
        <v>23</v>
      </c>
      <c r="N48" s="12">
        <v>9</v>
      </c>
      <c r="O48" s="12">
        <v>7</v>
      </c>
      <c r="P48" s="12">
        <f t="shared" si="1"/>
        <v>2</v>
      </c>
      <c r="Q48" s="12">
        <v>2</v>
      </c>
      <c r="R48" s="12">
        <v>2</v>
      </c>
      <c r="S48" s="12" t="s">
        <v>48</v>
      </c>
      <c r="T48" s="21"/>
    </row>
    <row r="49" spans="1:20" ht="30" customHeight="1">
      <c r="A49" s="13">
        <v>34</v>
      </c>
      <c r="B49" s="12" t="s">
        <v>62</v>
      </c>
      <c r="C49" s="12">
        <v>120</v>
      </c>
      <c r="D49" s="12">
        <v>4</v>
      </c>
      <c r="E49" s="12">
        <v>4</v>
      </c>
      <c r="F49" s="12">
        <v>116</v>
      </c>
      <c r="G49" s="12">
        <v>4</v>
      </c>
      <c r="H49" s="12">
        <v>148</v>
      </c>
      <c r="I49" s="12">
        <v>4</v>
      </c>
      <c r="J49" s="12">
        <v>4</v>
      </c>
      <c r="K49" s="12">
        <v>144</v>
      </c>
      <c r="L49" s="12">
        <v>4</v>
      </c>
      <c r="M49" s="12" t="s">
        <v>23</v>
      </c>
      <c r="N49" s="12">
        <v>22</v>
      </c>
      <c r="O49" s="12">
        <v>21</v>
      </c>
      <c r="P49" s="12">
        <f t="shared" si="1"/>
        <v>1</v>
      </c>
      <c r="Q49" s="12">
        <v>1</v>
      </c>
      <c r="R49" s="12">
        <v>1</v>
      </c>
      <c r="S49" s="12" t="s">
        <v>48</v>
      </c>
      <c r="T49" s="21"/>
    </row>
    <row r="50" spans="1:20" ht="30" customHeight="1">
      <c r="A50" s="13">
        <v>35</v>
      </c>
      <c r="B50" s="12" t="s">
        <v>63</v>
      </c>
      <c r="C50" s="12">
        <v>126</v>
      </c>
      <c r="D50" s="12">
        <v>4</v>
      </c>
      <c r="E50" s="12">
        <v>4</v>
      </c>
      <c r="F50" s="12">
        <v>124</v>
      </c>
      <c r="G50" s="12">
        <v>2</v>
      </c>
      <c r="H50" s="12">
        <v>142</v>
      </c>
      <c r="I50" s="12">
        <v>4</v>
      </c>
      <c r="J50" s="12">
        <v>4</v>
      </c>
      <c r="K50" s="12">
        <v>140</v>
      </c>
      <c r="L50" s="12">
        <v>2</v>
      </c>
      <c r="M50" s="12" t="s">
        <v>23</v>
      </c>
      <c r="N50" s="12">
        <v>17</v>
      </c>
      <c r="O50" s="12">
        <v>8</v>
      </c>
      <c r="P50" s="12">
        <f t="shared" si="1"/>
        <v>9</v>
      </c>
      <c r="Q50" s="12">
        <v>7</v>
      </c>
      <c r="R50" s="12">
        <v>7</v>
      </c>
      <c r="S50" s="12" t="s">
        <v>48</v>
      </c>
      <c r="T50" s="21"/>
    </row>
    <row r="51" spans="1:20" ht="30" customHeight="1">
      <c r="A51" s="13">
        <v>36</v>
      </c>
      <c r="B51" s="12" t="s">
        <v>64</v>
      </c>
      <c r="C51" s="12">
        <v>60</v>
      </c>
      <c r="D51" s="12">
        <v>1</v>
      </c>
      <c r="E51" s="12">
        <v>1</v>
      </c>
      <c r="F51" s="12">
        <v>60</v>
      </c>
      <c r="G51" s="12"/>
      <c r="H51" s="12">
        <v>60</v>
      </c>
      <c r="I51" s="12">
        <v>3</v>
      </c>
      <c r="J51" s="12">
        <v>3</v>
      </c>
      <c r="K51" s="12">
        <v>60</v>
      </c>
      <c r="L51" s="12"/>
      <c r="M51" s="12" t="s">
        <v>23</v>
      </c>
      <c r="N51" s="12">
        <v>8</v>
      </c>
      <c r="O51" s="12">
        <v>5</v>
      </c>
      <c r="P51" s="12">
        <f t="shared" si="1"/>
        <v>3</v>
      </c>
      <c r="Q51" s="12">
        <v>1</v>
      </c>
      <c r="R51" s="12">
        <v>1</v>
      </c>
      <c r="S51" s="12" t="s">
        <v>48</v>
      </c>
      <c r="T51" s="21"/>
    </row>
    <row r="52" spans="1:20" ht="30" customHeight="1">
      <c r="A52" s="13">
        <v>37</v>
      </c>
      <c r="B52" s="12" t="s">
        <v>65</v>
      </c>
      <c r="C52" s="12">
        <v>91</v>
      </c>
      <c r="D52" s="12">
        <v>4</v>
      </c>
      <c r="E52" s="12">
        <v>4</v>
      </c>
      <c r="F52" s="12">
        <v>89</v>
      </c>
      <c r="G52" s="12">
        <v>2</v>
      </c>
      <c r="H52" s="12">
        <v>143</v>
      </c>
      <c r="I52" s="12">
        <v>5</v>
      </c>
      <c r="J52" s="12">
        <v>4</v>
      </c>
      <c r="K52" s="12">
        <v>140</v>
      </c>
      <c r="L52" s="12">
        <v>2</v>
      </c>
      <c r="M52" s="12" t="s">
        <v>23</v>
      </c>
      <c r="N52" s="12">
        <v>12</v>
      </c>
      <c r="O52" s="12">
        <v>9</v>
      </c>
      <c r="P52" s="12">
        <f t="shared" si="1"/>
        <v>3</v>
      </c>
      <c r="Q52" s="12">
        <v>3</v>
      </c>
      <c r="R52" s="12">
        <v>3</v>
      </c>
      <c r="S52" s="12" t="s">
        <v>48</v>
      </c>
      <c r="T52" s="21"/>
    </row>
    <row r="53" spans="1:20" ht="30" customHeight="1">
      <c r="A53" s="13">
        <v>38</v>
      </c>
      <c r="B53" s="12" t="s">
        <v>66</v>
      </c>
      <c r="C53" s="12">
        <v>70</v>
      </c>
      <c r="D53" s="12">
        <v>3</v>
      </c>
      <c r="E53" s="12">
        <v>3</v>
      </c>
      <c r="F53" s="12">
        <v>68</v>
      </c>
      <c r="G53" s="12">
        <v>2</v>
      </c>
      <c r="H53" s="12">
        <v>70</v>
      </c>
      <c r="I53" s="12">
        <v>3</v>
      </c>
      <c r="J53" s="12">
        <v>2</v>
      </c>
      <c r="K53" s="12">
        <v>67</v>
      </c>
      <c r="L53" s="12">
        <v>2</v>
      </c>
      <c r="M53" s="12" t="s">
        <v>23</v>
      </c>
      <c r="N53" s="12">
        <v>10</v>
      </c>
      <c r="O53" s="12">
        <v>3</v>
      </c>
      <c r="P53" s="12">
        <f t="shared" si="1"/>
        <v>7</v>
      </c>
      <c r="Q53" s="12">
        <v>1</v>
      </c>
      <c r="R53" s="12">
        <v>1</v>
      </c>
      <c r="S53" s="12" t="s">
        <v>48</v>
      </c>
      <c r="T53" s="21"/>
    </row>
    <row r="54" spans="1:20" ht="30" customHeight="1">
      <c r="A54" s="13">
        <v>39</v>
      </c>
      <c r="B54" s="12" t="s">
        <v>67</v>
      </c>
      <c r="C54" s="12">
        <v>55</v>
      </c>
      <c r="D54" s="12">
        <v>3</v>
      </c>
      <c r="E54" s="12">
        <v>3</v>
      </c>
      <c r="F54" s="12">
        <v>55</v>
      </c>
      <c r="G54" s="12"/>
      <c r="H54" s="12">
        <v>48</v>
      </c>
      <c r="I54" s="12"/>
      <c r="J54" s="12"/>
      <c r="K54" s="12">
        <v>48</v>
      </c>
      <c r="L54" s="12"/>
      <c r="M54" s="12" t="s">
        <v>23</v>
      </c>
      <c r="N54" s="12">
        <v>8</v>
      </c>
      <c r="O54" s="12">
        <v>2</v>
      </c>
      <c r="P54" s="12">
        <f t="shared" si="1"/>
        <v>6</v>
      </c>
      <c r="Q54" s="12">
        <v>1</v>
      </c>
      <c r="R54" s="12">
        <v>1</v>
      </c>
      <c r="S54" s="12" t="s">
        <v>48</v>
      </c>
      <c r="T54" s="21"/>
    </row>
    <row r="55" spans="1:20" ht="30" customHeight="1">
      <c r="A55" s="13">
        <v>40</v>
      </c>
      <c r="B55" s="12" t="s">
        <v>68</v>
      </c>
      <c r="C55" s="12">
        <v>97</v>
      </c>
      <c r="D55" s="12">
        <v>2</v>
      </c>
      <c r="E55" s="12">
        <v>2</v>
      </c>
      <c r="F55" s="12">
        <v>96</v>
      </c>
      <c r="G55" s="12">
        <v>1</v>
      </c>
      <c r="H55" s="12">
        <v>120</v>
      </c>
      <c r="I55" s="12">
        <v>1</v>
      </c>
      <c r="J55" s="12"/>
      <c r="K55" s="12">
        <v>118</v>
      </c>
      <c r="L55" s="12">
        <v>1</v>
      </c>
      <c r="M55" s="12" t="s">
        <v>23</v>
      </c>
      <c r="N55" s="12">
        <v>13</v>
      </c>
      <c r="O55" s="12">
        <v>5</v>
      </c>
      <c r="P55" s="12">
        <f t="shared" si="1"/>
        <v>8</v>
      </c>
      <c r="Q55" s="12">
        <v>5</v>
      </c>
      <c r="R55" s="12">
        <v>5</v>
      </c>
      <c r="S55" s="12" t="s">
        <v>48</v>
      </c>
      <c r="T55" s="21"/>
    </row>
    <row r="56" spans="1:20" ht="30" customHeight="1">
      <c r="A56" s="13">
        <v>41</v>
      </c>
      <c r="B56" s="12" t="s">
        <v>69</v>
      </c>
      <c r="C56" s="12">
        <v>30</v>
      </c>
      <c r="D56" s="12">
        <v>2</v>
      </c>
      <c r="E56" s="12">
        <v>2</v>
      </c>
      <c r="F56" s="12">
        <v>29</v>
      </c>
      <c r="G56" s="12">
        <v>1</v>
      </c>
      <c r="H56" s="12">
        <v>47</v>
      </c>
      <c r="I56" s="12"/>
      <c r="J56" s="12"/>
      <c r="K56" s="12">
        <v>46</v>
      </c>
      <c r="L56" s="12">
        <v>1</v>
      </c>
      <c r="M56" s="12" t="s">
        <v>23</v>
      </c>
      <c r="N56" s="12">
        <v>6</v>
      </c>
      <c r="O56" s="12">
        <v>5</v>
      </c>
      <c r="P56" s="12">
        <f t="shared" si="1"/>
        <v>1</v>
      </c>
      <c r="Q56" s="12">
        <v>1</v>
      </c>
      <c r="R56" s="12">
        <v>1</v>
      </c>
      <c r="S56" s="12" t="s">
        <v>48</v>
      </c>
      <c r="T56" s="21"/>
    </row>
    <row r="57" spans="1:20" ht="30" customHeight="1">
      <c r="A57" s="13">
        <v>42</v>
      </c>
      <c r="B57" s="12" t="s">
        <v>70</v>
      </c>
      <c r="C57" s="12">
        <v>26</v>
      </c>
      <c r="D57" s="12">
        <v>1</v>
      </c>
      <c r="E57" s="12">
        <v>1</v>
      </c>
      <c r="F57" s="12">
        <v>26</v>
      </c>
      <c r="G57" s="12"/>
      <c r="H57" s="12">
        <v>37</v>
      </c>
      <c r="I57" s="12"/>
      <c r="J57" s="12"/>
      <c r="K57" s="12">
        <v>37</v>
      </c>
      <c r="L57" s="12"/>
      <c r="M57" s="12" t="s">
        <v>23</v>
      </c>
      <c r="N57" s="12">
        <v>4</v>
      </c>
      <c r="O57" s="12">
        <v>1</v>
      </c>
      <c r="P57" s="12">
        <f t="shared" si="1"/>
        <v>3</v>
      </c>
      <c r="Q57" s="12">
        <v>1</v>
      </c>
      <c r="R57" s="12">
        <v>1</v>
      </c>
      <c r="S57" s="12" t="s">
        <v>48</v>
      </c>
      <c r="T57" s="21"/>
    </row>
    <row r="58" spans="1:20" ht="30" customHeight="1">
      <c r="A58" s="13">
        <v>43</v>
      </c>
      <c r="B58" s="12" t="s">
        <v>71</v>
      </c>
      <c r="C58" s="12">
        <v>25</v>
      </c>
      <c r="D58" s="12">
        <v>1</v>
      </c>
      <c r="E58" s="12">
        <v>1</v>
      </c>
      <c r="F58" s="12">
        <v>25</v>
      </c>
      <c r="G58" s="12"/>
      <c r="H58" s="12">
        <v>36</v>
      </c>
      <c r="I58" s="12"/>
      <c r="J58" s="12"/>
      <c r="K58" s="12">
        <v>36</v>
      </c>
      <c r="L58" s="12"/>
      <c r="M58" s="12" t="s">
        <v>23</v>
      </c>
      <c r="N58" s="12">
        <v>4</v>
      </c>
      <c r="O58" s="12">
        <v>2</v>
      </c>
      <c r="P58" s="12">
        <f t="shared" si="1"/>
        <v>2</v>
      </c>
      <c r="Q58" s="12">
        <v>1</v>
      </c>
      <c r="R58" s="12">
        <v>1</v>
      </c>
      <c r="S58" s="12" t="s">
        <v>48</v>
      </c>
      <c r="T58" s="21"/>
    </row>
    <row r="59" spans="1:20" ht="30" customHeight="1">
      <c r="A59" s="13">
        <v>44</v>
      </c>
      <c r="B59" s="12" t="s">
        <v>72</v>
      </c>
      <c r="C59" s="12">
        <v>20</v>
      </c>
      <c r="D59" s="12">
        <v>1</v>
      </c>
      <c r="E59" s="12">
        <v>1</v>
      </c>
      <c r="F59" s="12">
        <v>20</v>
      </c>
      <c r="G59" s="12"/>
      <c r="H59" s="12">
        <v>36</v>
      </c>
      <c r="I59" s="12"/>
      <c r="J59" s="12"/>
      <c r="K59" s="12">
        <v>36</v>
      </c>
      <c r="L59" s="12"/>
      <c r="M59" s="12" t="s">
        <v>23</v>
      </c>
      <c r="N59" s="12">
        <v>4</v>
      </c>
      <c r="O59" s="12">
        <v>2</v>
      </c>
      <c r="P59" s="12">
        <f t="shared" si="1"/>
        <v>2</v>
      </c>
      <c r="Q59" s="12">
        <v>1</v>
      </c>
      <c r="R59" s="12">
        <v>1</v>
      </c>
      <c r="S59" s="12" t="s">
        <v>48</v>
      </c>
      <c r="T59" s="21"/>
    </row>
    <row r="60" spans="1:20" ht="30" customHeight="1">
      <c r="A60" s="13">
        <v>45</v>
      </c>
      <c r="B60" s="12" t="s">
        <v>73</v>
      </c>
      <c r="C60" s="12">
        <v>29</v>
      </c>
      <c r="D60" s="12">
        <v>2</v>
      </c>
      <c r="E60" s="12">
        <v>2</v>
      </c>
      <c r="F60" s="12">
        <v>29</v>
      </c>
      <c r="G60" s="12"/>
      <c r="H60" s="12">
        <v>52</v>
      </c>
      <c r="I60" s="12"/>
      <c r="J60" s="12"/>
      <c r="K60" s="12">
        <v>52</v>
      </c>
      <c r="L60" s="12"/>
      <c r="M60" s="12" t="s">
        <v>23</v>
      </c>
      <c r="N60" s="12">
        <v>6</v>
      </c>
      <c r="O60" s="12">
        <v>5</v>
      </c>
      <c r="P60" s="12">
        <f t="shared" si="1"/>
        <v>1</v>
      </c>
      <c r="Q60" s="12">
        <v>1</v>
      </c>
      <c r="R60" s="12">
        <v>1</v>
      </c>
      <c r="S60" s="12" t="s">
        <v>48</v>
      </c>
      <c r="T60" s="21"/>
    </row>
    <row r="61" spans="1:20" ht="30" customHeight="1">
      <c r="A61" s="13">
        <v>46</v>
      </c>
      <c r="B61" s="12" t="s">
        <v>74</v>
      </c>
      <c r="C61" s="12">
        <v>44</v>
      </c>
      <c r="D61" s="12">
        <v>1</v>
      </c>
      <c r="E61" s="12">
        <v>1</v>
      </c>
      <c r="F61" s="12">
        <v>43</v>
      </c>
      <c r="G61" s="12">
        <v>1</v>
      </c>
      <c r="H61" s="12">
        <v>47</v>
      </c>
      <c r="I61" s="12"/>
      <c r="J61" s="12"/>
      <c r="K61" s="12">
        <v>46</v>
      </c>
      <c r="L61" s="12">
        <v>1</v>
      </c>
      <c r="M61" s="12" t="s">
        <v>23</v>
      </c>
      <c r="N61" s="12">
        <v>6</v>
      </c>
      <c r="O61" s="12">
        <v>3</v>
      </c>
      <c r="P61" s="12">
        <f t="shared" si="1"/>
        <v>3</v>
      </c>
      <c r="Q61" s="12">
        <v>3</v>
      </c>
      <c r="R61" s="12">
        <v>3</v>
      </c>
      <c r="S61" s="12" t="s">
        <v>48</v>
      </c>
      <c r="T61" s="21"/>
    </row>
    <row r="62" spans="1:20" ht="30" customHeight="1">
      <c r="A62" s="13">
        <v>47</v>
      </c>
      <c r="B62" s="12" t="s">
        <v>75</v>
      </c>
      <c r="C62" s="12">
        <v>32</v>
      </c>
      <c r="D62" s="12">
        <v>2</v>
      </c>
      <c r="E62" s="12">
        <v>2</v>
      </c>
      <c r="F62" s="12">
        <v>31</v>
      </c>
      <c r="G62" s="12">
        <v>1</v>
      </c>
      <c r="H62" s="12">
        <v>50</v>
      </c>
      <c r="I62" s="12"/>
      <c r="J62" s="12"/>
      <c r="K62" s="12">
        <v>49</v>
      </c>
      <c r="L62" s="12">
        <v>1</v>
      </c>
      <c r="M62" s="12" t="s">
        <v>23</v>
      </c>
      <c r="N62" s="12">
        <v>4</v>
      </c>
      <c r="O62" s="12">
        <v>1</v>
      </c>
      <c r="P62" s="12">
        <f t="shared" si="1"/>
        <v>3</v>
      </c>
      <c r="Q62" s="12">
        <v>2</v>
      </c>
      <c r="R62" s="12">
        <v>2</v>
      </c>
      <c r="S62" s="12" t="s">
        <v>48</v>
      </c>
      <c r="T62" s="21"/>
    </row>
    <row r="63" spans="1:20" ht="30" customHeight="1">
      <c r="A63" s="13">
        <v>48</v>
      </c>
      <c r="B63" s="12" t="s">
        <v>76</v>
      </c>
      <c r="C63" s="12">
        <v>28</v>
      </c>
      <c r="D63" s="12">
        <v>2</v>
      </c>
      <c r="E63" s="12">
        <v>2</v>
      </c>
      <c r="F63" s="12">
        <v>28</v>
      </c>
      <c r="G63" s="12"/>
      <c r="H63" s="12">
        <v>28</v>
      </c>
      <c r="I63" s="12"/>
      <c r="J63" s="12"/>
      <c r="K63" s="12">
        <v>28</v>
      </c>
      <c r="L63" s="12"/>
      <c r="M63" s="12" t="s">
        <v>23</v>
      </c>
      <c r="N63" s="12">
        <v>4</v>
      </c>
      <c r="O63" s="12">
        <v>3</v>
      </c>
      <c r="P63" s="12">
        <f t="shared" si="1"/>
        <v>1</v>
      </c>
      <c r="Q63" s="12">
        <v>1</v>
      </c>
      <c r="R63" s="12">
        <v>1</v>
      </c>
      <c r="S63" s="12" t="s">
        <v>48</v>
      </c>
      <c r="T63" s="21"/>
    </row>
    <row r="64" spans="1:20" ht="30" customHeight="1">
      <c r="A64" s="13">
        <v>49</v>
      </c>
      <c r="B64" s="12" t="s">
        <v>77</v>
      </c>
      <c r="C64" s="12">
        <v>95</v>
      </c>
      <c r="D64" s="12">
        <v>2</v>
      </c>
      <c r="E64" s="12">
        <v>2</v>
      </c>
      <c r="F64" s="12">
        <v>95</v>
      </c>
      <c r="G64" s="12"/>
      <c r="H64" s="12">
        <v>86</v>
      </c>
      <c r="I64" s="12"/>
      <c r="J64" s="12"/>
      <c r="K64" s="12">
        <v>86</v>
      </c>
      <c r="L64" s="12"/>
      <c r="M64" s="12" t="s">
        <v>23</v>
      </c>
      <c r="N64" s="12">
        <v>13</v>
      </c>
      <c r="O64" s="12">
        <v>5</v>
      </c>
      <c r="P64" s="12">
        <f t="shared" si="1"/>
        <v>8</v>
      </c>
      <c r="Q64" s="12">
        <v>2</v>
      </c>
      <c r="R64" s="12">
        <v>2</v>
      </c>
      <c r="S64" s="12" t="s">
        <v>48</v>
      </c>
      <c r="T64" s="21"/>
    </row>
    <row r="65" spans="1:20" ht="30" customHeight="1">
      <c r="A65" s="13">
        <v>50</v>
      </c>
      <c r="B65" s="12" t="s">
        <v>78</v>
      </c>
      <c r="C65" s="12">
        <v>46</v>
      </c>
      <c r="D65" s="12">
        <v>2</v>
      </c>
      <c r="E65" s="12">
        <v>2</v>
      </c>
      <c r="F65" s="12">
        <v>46</v>
      </c>
      <c r="G65" s="12"/>
      <c r="H65" s="12">
        <v>45</v>
      </c>
      <c r="I65" s="12"/>
      <c r="J65" s="12"/>
      <c r="K65" s="12">
        <v>45</v>
      </c>
      <c r="L65" s="12"/>
      <c r="M65" s="12" t="s">
        <v>23</v>
      </c>
      <c r="N65" s="12">
        <v>9</v>
      </c>
      <c r="O65" s="12">
        <v>4</v>
      </c>
      <c r="P65" s="12">
        <f t="shared" si="1"/>
        <v>5</v>
      </c>
      <c r="Q65" s="12">
        <v>1</v>
      </c>
      <c r="R65" s="12">
        <v>1</v>
      </c>
      <c r="S65" s="12" t="s">
        <v>48</v>
      </c>
      <c r="T65" s="21"/>
    </row>
    <row r="66" spans="1:20" ht="30" customHeight="1">
      <c r="A66" s="13">
        <v>51</v>
      </c>
      <c r="B66" s="12" t="s">
        <v>79</v>
      </c>
      <c r="C66" s="12">
        <v>60</v>
      </c>
      <c r="D66" s="12">
        <v>1</v>
      </c>
      <c r="E66" s="12">
        <v>1</v>
      </c>
      <c r="F66" s="12">
        <v>60</v>
      </c>
      <c r="G66" s="12"/>
      <c r="H66" s="12">
        <v>70</v>
      </c>
      <c r="I66" s="12"/>
      <c r="J66" s="12"/>
      <c r="K66" s="12">
        <v>70</v>
      </c>
      <c r="L66" s="12"/>
      <c r="M66" s="12" t="s">
        <v>23</v>
      </c>
      <c r="N66" s="12">
        <v>8</v>
      </c>
      <c r="O66" s="12">
        <v>0</v>
      </c>
      <c r="P66" s="12">
        <f t="shared" si="1"/>
        <v>8</v>
      </c>
      <c r="Q66" s="12">
        <v>2</v>
      </c>
      <c r="R66" s="12">
        <v>2</v>
      </c>
      <c r="S66" s="12" t="s">
        <v>48</v>
      </c>
      <c r="T66" s="21"/>
    </row>
    <row r="67" spans="1:20" ht="30" customHeight="1">
      <c r="A67" s="13">
        <v>52</v>
      </c>
      <c r="B67" s="12" t="s">
        <v>80</v>
      </c>
      <c r="C67" s="12">
        <v>87</v>
      </c>
      <c r="D67" s="12">
        <v>2</v>
      </c>
      <c r="E67" s="12">
        <v>2</v>
      </c>
      <c r="F67" s="12">
        <v>87</v>
      </c>
      <c r="G67" s="12"/>
      <c r="H67" s="12">
        <v>118</v>
      </c>
      <c r="I67" s="12"/>
      <c r="J67" s="12"/>
      <c r="K67" s="12">
        <v>118</v>
      </c>
      <c r="L67" s="12"/>
      <c r="M67" s="12" t="s">
        <v>23</v>
      </c>
      <c r="N67" s="12">
        <v>12</v>
      </c>
      <c r="O67" s="12">
        <v>8</v>
      </c>
      <c r="P67" s="12">
        <f t="shared" si="1"/>
        <v>4</v>
      </c>
      <c r="Q67" s="12">
        <v>2</v>
      </c>
      <c r="R67" s="12">
        <v>2</v>
      </c>
      <c r="S67" s="12" t="s">
        <v>48</v>
      </c>
      <c r="T67" s="21"/>
    </row>
    <row r="68" spans="1:20" ht="30" customHeight="1">
      <c r="A68" s="13">
        <v>53</v>
      </c>
      <c r="B68" s="12" t="s">
        <v>81</v>
      </c>
      <c r="C68" s="12">
        <v>35</v>
      </c>
      <c r="D68" s="12">
        <v>1</v>
      </c>
      <c r="E68" s="12">
        <v>1</v>
      </c>
      <c r="F68" s="12">
        <v>34</v>
      </c>
      <c r="G68" s="12">
        <v>1</v>
      </c>
      <c r="H68" s="12">
        <v>39</v>
      </c>
      <c r="I68" s="12"/>
      <c r="J68" s="12"/>
      <c r="K68" s="12">
        <v>38</v>
      </c>
      <c r="L68" s="12">
        <v>1</v>
      </c>
      <c r="M68" s="12" t="s">
        <v>23</v>
      </c>
      <c r="N68" s="12">
        <v>5</v>
      </c>
      <c r="O68" s="12">
        <v>1</v>
      </c>
      <c r="P68" s="12">
        <f t="shared" si="1"/>
        <v>4</v>
      </c>
      <c r="Q68" s="12">
        <v>1</v>
      </c>
      <c r="R68" s="12">
        <v>1</v>
      </c>
      <c r="S68" s="12" t="s">
        <v>48</v>
      </c>
      <c r="T68" s="21"/>
    </row>
    <row r="69" spans="1:20" ht="30" customHeight="1">
      <c r="A69" s="13">
        <v>54</v>
      </c>
      <c r="B69" s="12" t="s">
        <v>82</v>
      </c>
      <c r="C69" s="12">
        <v>29</v>
      </c>
      <c r="D69" s="12">
        <v>2</v>
      </c>
      <c r="E69" s="12">
        <v>2</v>
      </c>
      <c r="F69" s="12">
        <v>29</v>
      </c>
      <c r="G69" s="12"/>
      <c r="H69" s="12">
        <v>47</v>
      </c>
      <c r="I69" s="12"/>
      <c r="J69" s="12"/>
      <c r="K69" s="12">
        <v>47</v>
      </c>
      <c r="L69" s="12"/>
      <c r="M69" s="12" t="s">
        <v>23</v>
      </c>
      <c r="N69" s="12">
        <v>4</v>
      </c>
      <c r="O69" s="12">
        <v>3</v>
      </c>
      <c r="P69" s="12">
        <f t="shared" si="1"/>
        <v>1</v>
      </c>
      <c r="Q69" s="12">
        <v>1</v>
      </c>
      <c r="R69" s="12">
        <v>1</v>
      </c>
      <c r="S69" s="12" t="s">
        <v>48</v>
      </c>
      <c r="T69" s="21"/>
    </row>
    <row r="70" spans="1:20" ht="30" customHeight="1">
      <c r="A70" s="13">
        <v>55</v>
      </c>
      <c r="B70" s="12" t="s">
        <v>83</v>
      </c>
      <c r="C70" s="12">
        <v>31</v>
      </c>
      <c r="D70" s="12">
        <v>2</v>
      </c>
      <c r="E70" s="12">
        <v>2</v>
      </c>
      <c r="F70" s="12">
        <v>31</v>
      </c>
      <c r="G70" s="12"/>
      <c r="H70" s="12">
        <v>60</v>
      </c>
      <c r="I70" s="12"/>
      <c r="J70" s="12"/>
      <c r="K70" s="12">
        <v>60</v>
      </c>
      <c r="L70" s="12"/>
      <c r="M70" s="12" t="s">
        <v>23</v>
      </c>
      <c r="N70" s="12">
        <v>4</v>
      </c>
      <c r="O70" s="12">
        <v>2</v>
      </c>
      <c r="P70" s="12">
        <f t="shared" si="1"/>
        <v>2</v>
      </c>
      <c r="Q70" s="12">
        <v>1</v>
      </c>
      <c r="R70" s="12">
        <v>1</v>
      </c>
      <c r="S70" s="12" t="s">
        <v>48</v>
      </c>
      <c r="T70" s="21"/>
    </row>
    <row r="71" spans="1:20" ht="30" customHeight="1">
      <c r="A71" s="13">
        <v>56</v>
      </c>
      <c r="B71" s="12" t="s">
        <v>84</v>
      </c>
      <c r="C71" s="12">
        <v>25</v>
      </c>
      <c r="D71" s="12">
        <v>2</v>
      </c>
      <c r="E71" s="12">
        <v>2</v>
      </c>
      <c r="F71" s="12">
        <v>24</v>
      </c>
      <c r="G71" s="12">
        <v>1</v>
      </c>
      <c r="H71" s="12">
        <v>23</v>
      </c>
      <c r="I71" s="12">
        <v>8</v>
      </c>
      <c r="J71" s="12">
        <v>0</v>
      </c>
      <c r="K71" s="12">
        <v>14</v>
      </c>
      <c r="L71" s="12">
        <v>1</v>
      </c>
      <c r="M71" s="12" t="s">
        <v>23</v>
      </c>
      <c r="N71" s="12">
        <v>3</v>
      </c>
      <c r="O71" s="12">
        <v>0</v>
      </c>
      <c r="P71" s="12">
        <v>3</v>
      </c>
      <c r="Q71" s="12">
        <v>1</v>
      </c>
      <c r="R71" s="12">
        <v>1</v>
      </c>
      <c r="S71" s="12" t="s">
        <v>24</v>
      </c>
      <c r="T71" s="21"/>
    </row>
    <row r="72" spans="1:20" ht="30" customHeight="1">
      <c r="A72" s="13">
        <v>57</v>
      </c>
      <c r="B72" s="12" t="s">
        <v>85</v>
      </c>
      <c r="C72" s="12">
        <v>13</v>
      </c>
      <c r="D72" s="12"/>
      <c r="E72" s="12"/>
      <c r="F72" s="12">
        <v>10</v>
      </c>
      <c r="G72" s="12">
        <v>3</v>
      </c>
      <c r="H72" s="12">
        <v>13</v>
      </c>
      <c r="I72" s="12"/>
      <c r="J72" s="12"/>
      <c r="K72" s="12">
        <v>10</v>
      </c>
      <c r="L72" s="12">
        <v>3</v>
      </c>
      <c r="M72" s="12" t="s">
        <v>23</v>
      </c>
      <c r="N72" s="12">
        <v>1</v>
      </c>
      <c r="O72" s="12">
        <v>0</v>
      </c>
      <c r="P72" s="12">
        <v>1</v>
      </c>
      <c r="Q72" s="12">
        <v>1</v>
      </c>
      <c r="R72" s="12">
        <v>1</v>
      </c>
      <c r="S72" s="12" t="s">
        <v>24</v>
      </c>
      <c r="T72" s="21"/>
    </row>
    <row r="73" spans="1:20" ht="30" customHeight="1">
      <c r="A73" s="13">
        <v>58</v>
      </c>
      <c r="B73" s="12" t="s">
        <v>86</v>
      </c>
      <c r="C73" s="12">
        <v>66</v>
      </c>
      <c r="D73" s="12">
        <v>3</v>
      </c>
      <c r="E73" s="12">
        <v>3</v>
      </c>
      <c r="F73" s="12">
        <v>47</v>
      </c>
      <c r="G73" s="12">
        <v>19</v>
      </c>
      <c r="H73" s="12">
        <v>64</v>
      </c>
      <c r="I73" s="12">
        <v>30</v>
      </c>
      <c r="J73" s="12">
        <v>0</v>
      </c>
      <c r="K73" s="12">
        <v>5</v>
      </c>
      <c r="L73" s="12">
        <v>29</v>
      </c>
      <c r="M73" s="12" t="s">
        <v>23</v>
      </c>
      <c r="N73" s="12">
        <v>6</v>
      </c>
      <c r="O73" s="12">
        <v>0</v>
      </c>
      <c r="P73" s="12">
        <v>6</v>
      </c>
      <c r="Q73" s="12">
        <v>1</v>
      </c>
      <c r="R73" s="12">
        <v>1</v>
      </c>
      <c r="S73" s="12" t="s">
        <v>24</v>
      </c>
      <c r="T73" s="21"/>
    </row>
    <row r="74" spans="1:20" ht="30" customHeight="1">
      <c r="A74" s="13">
        <v>59</v>
      </c>
      <c r="B74" s="12" t="s">
        <v>87</v>
      </c>
      <c r="C74" s="12">
        <v>247</v>
      </c>
      <c r="D74" s="12">
        <v>4</v>
      </c>
      <c r="E74" s="12">
        <v>4</v>
      </c>
      <c r="F74" s="12">
        <v>244</v>
      </c>
      <c r="G74" s="12">
        <v>3</v>
      </c>
      <c r="H74" s="12">
        <v>237</v>
      </c>
      <c r="I74" s="12">
        <v>5</v>
      </c>
      <c r="J74" s="12">
        <v>3</v>
      </c>
      <c r="K74" s="12">
        <v>217</v>
      </c>
      <c r="L74" s="12">
        <v>18</v>
      </c>
      <c r="M74" s="12" t="s">
        <v>23</v>
      </c>
      <c r="N74" s="12">
        <v>38</v>
      </c>
      <c r="O74" s="12">
        <v>36</v>
      </c>
      <c r="P74" s="12">
        <v>2</v>
      </c>
      <c r="Q74" s="12">
        <v>2</v>
      </c>
      <c r="R74" s="12">
        <v>2</v>
      </c>
      <c r="S74" s="12" t="s">
        <v>24</v>
      </c>
      <c r="T74" s="21"/>
    </row>
    <row r="75" spans="1:20" ht="30" customHeight="1">
      <c r="A75" s="13">
        <v>60</v>
      </c>
      <c r="B75" s="12" t="s">
        <v>88</v>
      </c>
      <c r="C75" s="12">
        <v>25</v>
      </c>
      <c r="D75" s="12">
        <v>3</v>
      </c>
      <c r="E75" s="12">
        <v>3</v>
      </c>
      <c r="F75" s="12">
        <v>24</v>
      </c>
      <c r="G75" s="12">
        <v>1</v>
      </c>
      <c r="H75" s="12">
        <v>25</v>
      </c>
      <c r="I75" s="12">
        <v>3</v>
      </c>
      <c r="J75" s="12">
        <v>3</v>
      </c>
      <c r="K75" s="12">
        <v>24</v>
      </c>
      <c r="L75" s="12">
        <v>1</v>
      </c>
      <c r="M75" s="12" t="s">
        <v>23</v>
      </c>
      <c r="N75" s="12">
        <v>4</v>
      </c>
      <c r="O75" s="12">
        <v>3</v>
      </c>
      <c r="P75" s="12">
        <v>1</v>
      </c>
      <c r="Q75" s="12">
        <v>1</v>
      </c>
      <c r="R75" s="12">
        <v>1</v>
      </c>
      <c r="S75" s="12" t="s">
        <v>24</v>
      </c>
      <c r="T75" s="21"/>
    </row>
    <row r="76" spans="1:20" ht="30" customHeight="1">
      <c r="A76" s="13">
        <v>61</v>
      </c>
      <c r="B76" s="12" t="s">
        <v>89</v>
      </c>
      <c r="C76" s="12">
        <v>338</v>
      </c>
      <c r="D76" s="12">
        <v>3</v>
      </c>
      <c r="E76" s="12">
        <v>3</v>
      </c>
      <c r="F76" s="12">
        <v>335</v>
      </c>
      <c r="G76" s="12">
        <v>3</v>
      </c>
      <c r="H76" s="12">
        <v>436</v>
      </c>
      <c r="I76" s="12">
        <v>10</v>
      </c>
      <c r="J76" s="12">
        <v>4</v>
      </c>
      <c r="K76" s="12">
        <v>409</v>
      </c>
      <c r="L76" s="12">
        <v>21</v>
      </c>
      <c r="M76" s="12" t="s">
        <v>23</v>
      </c>
      <c r="N76" s="12">
        <v>47</v>
      </c>
      <c r="O76" s="12">
        <v>23</v>
      </c>
      <c r="P76" s="12">
        <v>24</v>
      </c>
      <c r="Q76" s="12">
        <v>4</v>
      </c>
      <c r="R76" s="12">
        <v>4</v>
      </c>
      <c r="S76" s="12" t="s">
        <v>24</v>
      </c>
      <c r="T76" s="21"/>
    </row>
    <row r="77" spans="1:20" ht="60" customHeight="1">
      <c r="A77" s="13">
        <v>62</v>
      </c>
      <c r="B77" s="12" t="s">
        <v>90</v>
      </c>
      <c r="C77" s="12">
        <v>91</v>
      </c>
      <c r="D77" s="12">
        <v>4</v>
      </c>
      <c r="E77" s="12">
        <v>4</v>
      </c>
      <c r="F77" s="12">
        <v>91</v>
      </c>
      <c r="G77" s="12">
        <v>0</v>
      </c>
      <c r="H77" s="12">
        <v>86</v>
      </c>
      <c r="I77" s="12">
        <v>9</v>
      </c>
      <c r="J77" s="12">
        <v>3</v>
      </c>
      <c r="K77" s="12">
        <v>70</v>
      </c>
      <c r="L77" s="12">
        <v>10</v>
      </c>
      <c r="M77" s="12" t="s">
        <v>23</v>
      </c>
      <c r="N77" s="12">
        <v>13</v>
      </c>
      <c r="O77" s="12">
        <v>13</v>
      </c>
      <c r="P77" s="12">
        <v>0</v>
      </c>
      <c r="Q77" s="12">
        <v>1</v>
      </c>
      <c r="R77" s="12">
        <v>1</v>
      </c>
      <c r="S77" s="12" t="s">
        <v>91</v>
      </c>
      <c r="T77" s="23"/>
    </row>
    <row r="78" spans="1:20" ht="60" customHeight="1">
      <c r="A78" s="13">
        <v>63</v>
      </c>
      <c r="B78" s="12" t="s">
        <v>92</v>
      </c>
      <c r="C78" s="12">
        <v>52</v>
      </c>
      <c r="D78" s="12">
        <v>4</v>
      </c>
      <c r="E78" s="12">
        <v>4</v>
      </c>
      <c r="F78" s="12">
        <v>50</v>
      </c>
      <c r="G78" s="12">
        <v>2</v>
      </c>
      <c r="H78" s="12">
        <v>48</v>
      </c>
      <c r="I78" s="12">
        <v>4</v>
      </c>
      <c r="J78" s="12">
        <v>4</v>
      </c>
      <c r="K78" s="12">
        <v>36</v>
      </c>
      <c r="L78" s="12">
        <v>12</v>
      </c>
      <c r="M78" s="12" t="s">
        <v>23</v>
      </c>
      <c r="N78" s="12">
        <v>8</v>
      </c>
      <c r="O78" s="12">
        <v>8</v>
      </c>
      <c r="P78" s="12">
        <v>0</v>
      </c>
      <c r="Q78" s="12">
        <v>1</v>
      </c>
      <c r="R78" s="12">
        <v>1</v>
      </c>
      <c r="S78" s="12" t="s">
        <v>91</v>
      </c>
      <c r="T78" s="23"/>
    </row>
  </sheetData>
  <sheetProtection/>
  <mergeCells count="130">
    <mergeCell ref="A1:T1"/>
    <mergeCell ref="C2:G2"/>
    <mergeCell ref="H2:L2"/>
    <mergeCell ref="M2:S2"/>
    <mergeCell ref="A2:A4"/>
    <mergeCell ref="A5:A7"/>
    <mergeCell ref="A8:A9"/>
    <mergeCell ref="A10:A12"/>
    <mergeCell ref="A13:A15"/>
    <mergeCell ref="A18:A19"/>
    <mergeCell ref="A20:A21"/>
    <mergeCell ref="A25:A26"/>
    <mergeCell ref="A27:A28"/>
    <mergeCell ref="A30:A31"/>
    <mergeCell ref="B2:B4"/>
    <mergeCell ref="B5:B7"/>
    <mergeCell ref="B8:B9"/>
    <mergeCell ref="B10:B12"/>
    <mergeCell ref="B13:B15"/>
    <mergeCell ref="B18:B19"/>
    <mergeCell ref="B20:B21"/>
    <mergeCell ref="B25:B26"/>
    <mergeCell ref="B27:B28"/>
    <mergeCell ref="B30:B31"/>
    <mergeCell ref="C3:C4"/>
    <mergeCell ref="C5:C7"/>
    <mergeCell ref="C8:C9"/>
    <mergeCell ref="C10:C12"/>
    <mergeCell ref="C13:C15"/>
    <mergeCell ref="C18:C19"/>
    <mergeCell ref="C20:C21"/>
    <mergeCell ref="C25:C26"/>
    <mergeCell ref="C27:C28"/>
    <mergeCell ref="C30:C31"/>
    <mergeCell ref="D3:D4"/>
    <mergeCell ref="D5:D7"/>
    <mergeCell ref="D8:D9"/>
    <mergeCell ref="D10:D12"/>
    <mergeCell ref="D13:D15"/>
    <mergeCell ref="D18:D19"/>
    <mergeCell ref="D20:D21"/>
    <mergeCell ref="D25:D26"/>
    <mergeCell ref="D27:D28"/>
    <mergeCell ref="D30:D31"/>
    <mergeCell ref="E5:E7"/>
    <mergeCell ref="E8:E9"/>
    <mergeCell ref="E10:E12"/>
    <mergeCell ref="E13:E15"/>
    <mergeCell ref="E18:E19"/>
    <mergeCell ref="E20:E21"/>
    <mergeCell ref="E25:E26"/>
    <mergeCell ref="E27:E28"/>
    <mergeCell ref="E30:E31"/>
    <mergeCell ref="F3:F4"/>
    <mergeCell ref="F5:F7"/>
    <mergeCell ref="F8:F9"/>
    <mergeCell ref="F10:F12"/>
    <mergeCell ref="F13:F15"/>
    <mergeCell ref="F18:F19"/>
    <mergeCell ref="F20:F21"/>
    <mergeCell ref="F25:F26"/>
    <mergeCell ref="F27:F28"/>
    <mergeCell ref="F30:F31"/>
    <mergeCell ref="G3:G4"/>
    <mergeCell ref="G5:G7"/>
    <mergeCell ref="G8:G9"/>
    <mergeCell ref="G10:G12"/>
    <mergeCell ref="G13:G15"/>
    <mergeCell ref="G18:G19"/>
    <mergeCell ref="G20:G21"/>
    <mergeCell ref="G25:G26"/>
    <mergeCell ref="G27:G28"/>
    <mergeCell ref="G30:G31"/>
    <mergeCell ref="H3:H4"/>
    <mergeCell ref="H5:H7"/>
    <mergeCell ref="H8:H9"/>
    <mergeCell ref="H10:H12"/>
    <mergeCell ref="H13:H15"/>
    <mergeCell ref="H18:H19"/>
    <mergeCell ref="H20:H21"/>
    <mergeCell ref="H25:H26"/>
    <mergeCell ref="H27:H28"/>
    <mergeCell ref="H30:H31"/>
    <mergeCell ref="I3:I4"/>
    <mergeCell ref="I5:I7"/>
    <mergeCell ref="I8:I9"/>
    <mergeCell ref="I10:I12"/>
    <mergeCell ref="I13:I15"/>
    <mergeCell ref="I18:I19"/>
    <mergeCell ref="I20:I21"/>
    <mergeCell ref="I25:I26"/>
    <mergeCell ref="I27:I28"/>
    <mergeCell ref="I30:I31"/>
    <mergeCell ref="J5:J7"/>
    <mergeCell ref="J8:J9"/>
    <mergeCell ref="J10:J12"/>
    <mergeCell ref="J13:J15"/>
    <mergeCell ref="J18:J19"/>
    <mergeCell ref="J20:J21"/>
    <mergeCell ref="J25:J26"/>
    <mergeCell ref="J27:J28"/>
    <mergeCell ref="J30:J31"/>
    <mergeCell ref="K3:K4"/>
    <mergeCell ref="K5:K7"/>
    <mergeCell ref="K8:K9"/>
    <mergeCell ref="K10:K12"/>
    <mergeCell ref="K13:K15"/>
    <mergeCell ref="K18:K19"/>
    <mergeCell ref="K20:K21"/>
    <mergeCell ref="K25:K26"/>
    <mergeCell ref="K27:K28"/>
    <mergeCell ref="K30:K31"/>
    <mergeCell ref="L3:L4"/>
    <mergeCell ref="L5:L7"/>
    <mergeCell ref="L8:L9"/>
    <mergeCell ref="L10:L12"/>
    <mergeCell ref="L13:L15"/>
    <mergeCell ref="L18:L19"/>
    <mergeCell ref="L20:L21"/>
    <mergeCell ref="L25:L26"/>
    <mergeCell ref="L27:L28"/>
    <mergeCell ref="L30:L31"/>
    <mergeCell ref="M3:M4"/>
    <mergeCell ref="N3:N4"/>
    <mergeCell ref="O3:O4"/>
    <mergeCell ref="P3:P4"/>
    <mergeCell ref="Q3:Q4"/>
    <mergeCell ref="R3:R4"/>
    <mergeCell ref="S3:S4"/>
    <mergeCell ref="T2:T4"/>
  </mergeCells>
  <printOptions horizontalCentered="1"/>
  <pageMargins left="0.24" right="0.12" top="0.87" bottom="0.47" header="0.41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2019-08-23T04:53:49Z</cp:lastPrinted>
  <dcterms:created xsi:type="dcterms:W3CDTF">2011-08-01T09:44:22Z</dcterms:created>
  <dcterms:modified xsi:type="dcterms:W3CDTF">2019-10-13T03:09:23Z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  <property fmtid="{D5CDD505-2E9C-101B-9397-08002B2CF9AE}" pid="4" name="KSORubyTemplate">
    <vt:lpwstr>11</vt:lpwstr>
  </property>
</Properties>
</file>