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<sst xmlns="http://schemas.openxmlformats.org/spreadsheetml/2006/main" count="89" uniqueCount="89">
  <si>
    <t>附件1</t>
  </si>
  <si>
    <t xml:space="preserve"> 2020年“特岗计划”各市县设岗名额分配表</t>
  </si>
  <si>
    <t>县（市、区）</t>
  </si>
  <si>
    <t>2020年核定岗位数
（含91名农硕生和全科岗位）</t>
  </si>
  <si>
    <t>小学全科岗位数</t>
  </si>
  <si>
    <t>全省合计</t>
  </si>
  <si>
    <t>七里河区</t>
  </si>
  <si>
    <t>永登县</t>
  </si>
  <si>
    <t>皋兰县</t>
  </si>
  <si>
    <t>榆中县</t>
  </si>
  <si>
    <t>兰州市</t>
  </si>
  <si>
    <t>会宁县</t>
  </si>
  <si>
    <t>靖远县</t>
  </si>
  <si>
    <t>景泰县</t>
  </si>
  <si>
    <t>白银区</t>
  </si>
  <si>
    <t>平川区</t>
  </si>
  <si>
    <t>白银市</t>
  </si>
  <si>
    <t>甘谷县</t>
  </si>
  <si>
    <t>麦积区</t>
  </si>
  <si>
    <t xml:space="preserve">  秦安县  </t>
  </si>
  <si>
    <t>秦州区</t>
  </si>
  <si>
    <t>清水县</t>
  </si>
  <si>
    <t>武山县</t>
  </si>
  <si>
    <t>张家川县</t>
  </si>
  <si>
    <t>天水市</t>
  </si>
  <si>
    <t>玉门市</t>
  </si>
  <si>
    <t>酒泉市</t>
  </si>
  <si>
    <t>民乐县</t>
  </si>
  <si>
    <t>山丹县</t>
  </si>
  <si>
    <t>高台县</t>
  </si>
  <si>
    <t>肃南县</t>
  </si>
  <si>
    <t>张掖市</t>
  </si>
  <si>
    <t>凉州区</t>
  </si>
  <si>
    <t>古浪县</t>
  </si>
  <si>
    <t>天祝县</t>
  </si>
  <si>
    <t>武威市</t>
  </si>
  <si>
    <t>安定区</t>
  </si>
  <si>
    <t>通渭县</t>
  </si>
  <si>
    <t>陇西县</t>
  </si>
  <si>
    <t>渭源县</t>
  </si>
  <si>
    <t>临洮县</t>
  </si>
  <si>
    <t>漳  县</t>
  </si>
  <si>
    <t>岷  县</t>
  </si>
  <si>
    <t>定西市</t>
  </si>
  <si>
    <t>武都区</t>
  </si>
  <si>
    <t>宕昌县</t>
  </si>
  <si>
    <t>成县</t>
  </si>
  <si>
    <t>康县</t>
  </si>
  <si>
    <t>文县</t>
  </si>
  <si>
    <t>西和县</t>
  </si>
  <si>
    <t>礼县</t>
  </si>
  <si>
    <t>两当县</t>
  </si>
  <si>
    <t>徽县</t>
  </si>
  <si>
    <t>陇南市</t>
  </si>
  <si>
    <t>崆峒区</t>
  </si>
  <si>
    <t>泾川县</t>
  </si>
  <si>
    <t>灵台县</t>
  </si>
  <si>
    <t>崇信县</t>
  </si>
  <si>
    <t>华亭市</t>
  </si>
  <si>
    <t>庄浪县</t>
  </si>
  <si>
    <t>静宁县</t>
  </si>
  <si>
    <t>平凉市</t>
  </si>
  <si>
    <t>西峰区</t>
  </si>
  <si>
    <t>镇原县</t>
  </si>
  <si>
    <t>宁县</t>
  </si>
  <si>
    <t>正宁县</t>
  </si>
  <si>
    <t>合水县</t>
  </si>
  <si>
    <t>华池县</t>
  </si>
  <si>
    <t>环县</t>
  </si>
  <si>
    <t>庆城县</t>
  </si>
  <si>
    <t>庆阳市</t>
  </si>
  <si>
    <t>临夏市</t>
  </si>
  <si>
    <t>临夏县</t>
  </si>
  <si>
    <t>积石山县</t>
  </si>
  <si>
    <t>和政县</t>
  </si>
  <si>
    <t>康乐县</t>
  </si>
  <si>
    <t>广河县</t>
  </si>
  <si>
    <t>永靖县</t>
  </si>
  <si>
    <t>东乡县</t>
  </si>
  <si>
    <t>临夏州</t>
  </si>
  <si>
    <t>临潭县</t>
  </si>
  <si>
    <t>卓尼县</t>
  </si>
  <si>
    <t>舟曲县</t>
  </si>
  <si>
    <t>迭部县</t>
  </si>
  <si>
    <t>碌曲县</t>
  </si>
  <si>
    <t>玛曲县</t>
  </si>
  <si>
    <t>夏河县</t>
  </si>
  <si>
    <t>合作市</t>
  </si>
  <si>
    <t>甘南州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</si>
</sst>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9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63" applyFont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176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6" fillId="0" borderId="9" xfId="63" applyFont="1" applyBorder="1" applyAlignment="1">
      <alignment horizontal="center" vertical="center" shrinkToFit="1"/>
      <protection/>
    </xf>
    <xf numFmtId="0" fontId="0" fillId="0" borderId="13" xfId="63" applyFont="1" applyFill="1" applyBorder="1" applyAlignment="1">
      <alignment horizontal="center" vertical="center" shrinkToFit="1"/>
      <protection/>
    </xf>
    <xf numFmtId="0" fontId="0" fillId="0" borderId="9" xfId="63" applyFont="1" applyFill="1" applyBorder="1" applyAlignment="1">
      <alignment horizontal="center" vertical="center" shrinkToFit="1"/>
      <protection/>
    </xf>
    <xf numFmtId="0" fontId="0" fillId="0" borderId="9" xfId="63" applyFont="1" applyFill="1" applyBorder="1" applyAlignment="1">
      <alignment horizontal="center" vertical="center" shrinkToFit="1"/>
      <protection/>
    </xf>
    <xf numFmtId="0" fontId="0" fillId="0" borderId="14" xfId="63" applyFont="1" applyFill="1" applyBorder="1" applyAlignment="1">
      <alignment horizontal="center" vertical="center" shrinkToFit="1"/>
      <protection/>
    </xf>
    <xf numFmtId="0" fontId="0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63" applyFont="1" applyFill="1" applyBorder="1" applyAlignment="1">
      <alignment horizontal="center" vertical="center" shrinkToFit="1"/>
      <protection/>
    </xf>
    <xf numFmtId="0" fontId="0" fillId="0" borderId="9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zoomScaleSheetLayoutView="100" workbookViewId="0" topLeftCell="A1">
      <selection activeCell="B76" sqref="B76"/>
    </sheetView>
  </sheetViews>
  <sheetFormatPr defaultColWidth="8.75390625" defaultRowHeight="14.25"/>
  <cols>
    <col min="1" max="1" width="23.625" style="0" customWidth="1"/>
    <col min="2" max="2" width="26.75390625" style="3" customWidth="1"/>
    <col min="3" max="3" width="25.75390625" style="3" customWidth="1"/>
  </cols>
  <sheetData>
    <row r="1" ht="34.5" customHeight="1">
      <c r="A1" s="4" t="s">
        <v>0</v>
      </c>
    </row>
    <row r="2" spans="1:3" ht="40.5" customHeight="1">
      <c r="A2" s="5" t="s">
        <v>1</v>
      </c>
      <c r="B2" s="6"/>
      <c r="C2" s="6"/>
    </row>
    <row r="3" spans="1:3" ht="33.75" customHeight="1">
      <c r="A3" s="7" t="s">
        <v>2</v>
      </c>
      <c r="B3" s="8" t="s">
        <v>3</v>
      </c>
      <c r="C3" s="9" t="s">
        <v>4</v>
      </c>
    </row>
    <row r="4" spans="1:3" s="1" customFormat="1" ht="15" customHeight="1">
      <c r="A4" s="10" t="s">
        <v>5</v>
      </c>
      <c r="B4" s="11">
        <v>5400</v>
      </c>
      <c r="C4" s="12">
        <f>C9+C15+C23+C25+C30+C34+C42+C52+C60+C69+C78+C87</f>
        <v>500</v>
      </c>
    </row>
    <row r="5" spans="1:3" s="2" customFormat="1" ht="15" customHeight="1">
      <c r="A5" s="13" t="s">
        <v>6</v>
      </c>
      <c r="B5" s="14">
        <v>50</v>
      </c>
      <c r="C5" s="15">
        <v>3</v>
      </c>
    </row>
    <row r="6" spans="1:3" s="2" customFormat="1" ht="15" customHeight="1">
      <c r="A6" s="13" t="s">
        <v>7</v>
      </c>
      <c r="B6" s="16">
        <v>110</v>
      </c>
      <c r="C6" s="17">
        <v>3</v>
      </c>
    </row>
    <row r="7" spans="1:3" s="2" customFormat="1" ht="15" customHeight="1">
      <c r="A7" s="18" t="s">
        <v>8</v>
      </c>
      <c r="B7" s="16">
        <v>45</v>
      </c>
      <c r="C7" s="15">
        <v>5</v>
      </c>
    </row>
    <row r="8" spans="1:3" s="2" customFormat="1" ht="15" customHeight="1">
      <c r="A8" s="18" t="s">
        <v>9</v>
      </c>
      <c r="B8" s="16">
        <v>50</v>
      </c>
      <c r="C8" s="15">
        <v>5</v>
      </c>
    </row>
    <row r="9" spans="1:3" s="2" customFormat="1" ht="15" customHeight="1">
      <c r="A9" s="19" t="s">
        <v>10</v>
      </c>
      <c r="B9" s="20">
        <v>255</v>
      </c>
      <c r="C9" s="20">
        <f>SUM(C5:C8)</f>
        <v>16</v>
      </c>
    </row>
    <row r="10" spans="1:3" s="2" customFormat="1" ht="15" customHeight="1">
      <c r="A10" s="13" t="s">
        <v>11</v>
      </c>
      <c r="B10" s="16">
        <v>110</v>
      </c>
      <c r="C10" s="15">
        <v>8</v>
      </c>
    </row>
    <row r="11" spans="1:3" s="2" customFormat="1" ht="15" customHeight="1">
      <c r="A11" s="18" t="s">
        <v>12</v>
      </c>
      <c r="B11" s="18">
        <v>38</v>
      </c>
      <c r="C11" s="21">
        <v>5</v>
      </c>
    </row>
    <row r="12" spans="1:3" s="2" customFormat="1" ht="15" customHeight="1">
      <c r="A12" s="18" t="s">
        <v>13</v>
      </c>
      <c r="B12" s="18">
        <v>50</v>
      </c>
      <c r="C12" s="21">
        <v>0</v>
      </c>
    </row>
    <row r="13" spans="1:3" s="2" customFormat="1" ht="15" customHeight="1">
      <c r="A13" s="18" t="s">
        <v>14</v>
      </c>
      <c r="B13" s="18">
        <v>17</v>
      </c>
      <c r="C13" s="21">
        <v>3</v>
      </c>
    </row>
    <row r="14" spans="1:3" s="2" customFormat="1" ht="15" customHeight="1">
      <c r="A14" s="18" t="s">
        <v>15</v>
      </c>
      <c r="B14" s="18">
        <v>39</v>
      </c>
      <c r="C14" s="21">
        <v>3</v>
      </c>
    </row>
    <row r="15" spans="1:3" s="2" customFormat="1" ht="15" customHeight="1">
      <c r="A15" s="19" t="s">
        <v>16</v>
      </c>
      <c r="B15" s="19">
        <v>254</v>
      </c>
      <c r="C15" s="19">
        <f>SUM(C10:C14)</f>
        <v>19</v>
      </c>
    </row>
    <row r="16" spans="1:3" s="2" customFormat="1" ht="15" customHeight="1">
      <c r="A16" s="18" t="s">
        <v>17</v>
      </c>
      <c r="B16" s="18">
        <v>68</v>
      </c>
      <c r="C16" s="21">
        <v>10</v>
      </c>
    </row>
    <row r="17" spans="1:3" s="2" customFormat="1" ht="15" customHeight="1">
      <c r="A17" s="18" t="s">
        <v>18</v>
      </c>
      <c r="B17" s="18">
        <v>30</v>
      </c>
      <c r="C17" s="21">
        <v>10</v>
      </c>
    </row>
    <row r="18" spans="1:3" s="2" customFormat="1" ht="15" customHeight="1">
      <c r="A18" s="18" t="s">
        <v>19</v>
      </c>
      <c r="B18" s="18">
        <v>61</v>
      </c>
      <c r="C18" s="21">
        <v>9</v>
      </c>
    </row>
    <row r="19" spans="1:3" s="2" customFormat="1" ht="15" customHeight="1">
      <c r="A19" s="18" t="s">
        <v>20</v>
      </c>
      <c r="B19" s="18">
        <v>50</v>
      </c>
      <c r="C19" s="21">
        <v>9</v>
      </c>
    </row>
    <row r="20" spans="1:3" s="2" customFormat="1" ht="15" customHeight="1">
      <c r="A20" s="18" t="s">
        <v>21</v>
      </c>
      <c r="B20" s="18">
        <v>75</v>
      </c>
      <c r="C20" s="21">
        <v>10</v>
      </c>
    </row>
    <row r="21" spans="1:3" s="2" customFormat="1" ht="15" customHeight="1">
      <c r="A21" s="18" t="s">
        <v>22</v>
      </c>
      <c r="B21" s="18">
        <v>187</v>
      </c>
      <c r="C21" s="21">
        <v>15</v>
      </c>
    </row>
    <row r="22" spans="1:3" s="2" customFormat="1" ht="15" customHeight="1">
      <c r="A22" s="18" t="s">
        <v>23</v>
      </c>
      <c r="B22" s="18">
        <v>56</v>
      </c>
      <c r="C22" s="21">
        <v>10</v>
      </c>
    </row>
    <row r="23" spans="1:3" s="2" customFormat="1" ht="15" customHeight="1">
      <c r="A23" s="19" t="s">
        <v>24</v>
      </c>
      <c r="B23" s="19">
        <v>527</v>
      </c>
      <c r="C23" s="19">
        <f>SUM(C16:C22)</f>
        <v>73</v>
      </c>
    </row>
    <row r="24" spans="1:3" s="2" customFormat="1" ht="15" customHeight="1">
      <c r="A24" s="18" t="s">
        <v>25</v>
      </c>
      <c r="B24" s="18">
        <v>2</v>
      </c>
      <c r="C24" s="21">
        <v>2</v>
      </c>
    </row>
    <row r="25" spans="1:3" s="2" customFormat="1" ht="15" customHeight="1">
      <c r="A25" s="19" t="s">
        <v>26</v>
      </c>
      <c r="B25" s="19">
        <v>2</v>
      </c>
      <c r="C25" s="19">
        <f>SUM(C24:C24)</f>
        <v>2</v>
      </c>
    </row>
    <row r="26" spans="1:3" s="2" customFormat="1" ht="15" customHeight="1">
      <c r="A26" s="18" t="s">
        <v>27</v>
      </c>
      <c r="B26" s="18">
        <v>45</v>
      </c>
      <c r="C26" s="21">
        <v>8</v>
      </c>
    </row>
    <row r="27" spans="1:3" s="2" customFormat="1" ht="15" customHeight="1">
      <c r="A27" s="18" t="s">
        <v>28</v>
      </c>
      <c r="B27" s="18">
        <v>30</v>
      </c>
      <c r="C27" s="21">
        <v>5</v>
      </c>
    </row>
    <row r="28" spans="1:3" s="2" customFormat="1" ht="15" customHeight="1">
      <c r="A28" s="18" t="s">
        <v>29</v>
      </c>
      <c r="B28" s="18">
        <v>10</v>
      </c>
      <c r="C28" s="21">
        <v>3</v>
      </c>
    </row>
    <row r="29" spans="1:3" s="2" customFormat="1" ht="15" customHeight="1">
      <c r="A29" s="18" t="s">
        <v>30</v>
      </c>
      <c r="B29" s="18">
        <v>1</v>
      </c>
      <c r="C29" s="21">
        <v>0</v>
      </c>
    </row>
    <row r="30" spans="1:3" s="2" customFormat="1" ht="15" customHeight="1">
      <c r="A30" s="19" t="s">
        <v>31</v>
      </c>
      <c r="B30" s="19">
        <v>86</v>
      </c>
      <c r="C30" s="19">
        <f>SUM(C26:C29)</f>
        <v>16</v>
      </c>
    </row>
    <row r="31" spans="1:3" s="2" customFormat="1" ht="15" customHeight="1">
      <c r="A31" s="18" t="s">
        <v>32</v>
      </c>
      <c r="B31" s="18">
        <v>95</v>
      </c>
      <c r="C31" s="21">
        <v>5</v>
      </c>
    </row>
    <row r="32" spans="1:3" s="2" customFormat="1" ht="15" customHeight="1">
      <c r="A32" s="18" t="s">
        <v>33</v>
      </c>
      <c r="B32" s="18">
        <v>60</v>
      </c>
      <c r="C32" s="21">
        <v>3</v>
      </c>
    </row>
    <row r="33" spans="1:3" s="2" customFormat="1" ht="15" customHeight="1">
      <c r="A33" s="18" t="s">
        <v>34</v>
      </c>
      <c r="B33" s="18">
        <v>60</v>
      </c>
      <c r="C33" s="21">
        <v>2</v>
      </c>
    </row>
    <row r="34" spans="1:3" s="2" customFormat="1" ht="15" customHeight="1">
      <c r="A34" s="19" t="s">
        <v>35</v>
      </c>
      <c r="B34" s="19">
        <v>215</v>
      </c>
      <c r="C34" s="19">
        <v>10</v>
      </c>
    </row>
    <row r="35" spans="1:3" s="2" customFormat="1" ht="15" customHeight="1">
      <c r="A35" s="18" t="s">
        <v>36</v>
      </c>
      <c r="B35" s="18">
        <v>40</v>
      </c>
      <c r="C35" s="21">
        <v>8</v>
      </c>
    </row>
    <row r="36" spans="1:3" s="2" customFormat="1" ht="15" customHeight="1">
      <c r="A36" s="18" t="s">
        <v>37</v>
      </c>
      <c r="B36" s="18">
        <v>78</v>
      </c>
      <c r="C36" s="21">
        <v>10</v>
      </c>
    </row>
    <row r="37" spans="1:3" s="2" customFormat="1" ht="15" customHeight="1">
      <c r="A37" s="18" t="s">
        <v>38</v>
      </c>
      <c r="B37" s="18">
        <v>85</v>
      </c>
      <c r="C37" s="21">
        <v>10</v>
      </c>
    </row>
    <row r="38" spans="1:3" s="2" customFormat="1" ht="15" customHeight="1">
      <c r="A38" s="18" t="s">
        <v>39</v>
      </c>
      <c r="B38" s="18">
        <v>50</v>
      </c>
      <c r="C38" s="21">
        <v>10</v>
      </c>
    </row>
    <row r="39" spans="1:3" s="2" customFormat="1" ht="15" customHeight="1">
      <c r="A39" s="18" t="s">
        <v>40</v>
      </c>
      <c r="B39" s="18">
        <v>60</v>
      </c>
      <c r="C39" s="21">
        <v>8</v>
      </c>
    </row>
    <row r="40" spans="1:3" s="2" customFormat="1" ht="15" customHeight="1">
      <c r="A40" s="18" t="s">
        <v>41</v>
      </c>
      <c r="B40" s="18">
        <v>57</v>
      </c>
      <c r="C40" s="21">
        <v>5</v>
      </c>
    </row>
    <row r="41" spans="1:3" s="2" customFormat="1" ht="15" customHeight="1">
      <c r="A41" s="18" t="s">
        <v>42</v>
      </c>
      <c r="B41" s="18">
        <v>231</v>
      </c>
      <c r="C41" s="21">
        <v>5</v>
      </c>
    </row>
    <row r="42" spans="1:3" s="2" customFormat="1" ht="15" customHeight="1">
      <c r="A42" s="19" t="s">
        <v>43</v>
      </c>
      <c r="B42" s="19">
        <v>601</v>
      </c>
      <c r="C42" s="19">
        <f>SUM(C35:C41)</f>
        <v>56</v>
      </c>
    </row>
    <row r="43" spans="1:3" s="2" customFormat="1" ht="15" customHeight="1">
      <c r="A43" s="18" t="s">
        <v>44</v>
      </c>
      <c r="B43" s="18">
        <v>110</v>
      </c>
      <c r="C43" s="21">
        <v>10</v>
      </c>
    </row>
    <row r="44" spans="1:3" s="2" customFormat="1" ht="15" customHeight="1">
      <c r="A44" s="18" t="s">
        <v>45</v>
      </c>
      <c r="B44" s="18">
        <v>110</v>
      </c>
      <c r="C44" s="21">
        <v>8</v>
      </c>
    </row>
    <row r="45" spans="1:3" s="2" customFormat="1" ht="15" customHeight="1">
      <c r="A45" s="18" t="s">
        <v>46</v>
      </c>
      <c r="B45" s="18">
        <v>80</v>
      </c>
      <c r="C45" s="21">
        <v>8</v>
      </c>
    </row>
    <row r="46" spans="1:3" s="2" customFormat="1" ht="15" customHeight="1">
      <c r="A46" s="18" t="s">
        <v>47</v>
      </c>
      <c r="B46" s="18">
        <v>75</v>
      </c>
      <c r="C46" s="21">
        <v>10</v>
      </c>
    </row>
    <row r="47" spans="1:3" s="2" customFormat="1" ht="15" customHeight="1">
      <c r="A47" s="18" t="s">
        <v>48</v>
      </c>
      <c r="B47" s="18">
        <v>70</v>
      </c>
      <c r="C47" s="21">
        <v>3</v>
      </c>
    </row>
    <row r="48" spans="1:3" s="2" customFormat="1" ht="15" customHeight="1">
      <c r="A48" s="18" t="s">
        <v>49</v>
      </c>
      <c r="B48" s="18">
        <v>160</v>
      </c>
      <c r="C48" s="21">
        <v>15</v>
      </c>
    </row>
    <row r="49" spans="1:3" s="2" customFormat="1" ht="15" customHeight="1">
      <c r="A49" s="18" t="s">
        <v>50</v>
      </c>
      <c r="B49" s="18">
        <v>162</v>
      </c>
      <c r="C49" s="21">
        <v>10</v>
      </c>
    </row>
    <row r="50" spans="1:3" s="2" customFormat="1" ht="15" customHeight="1">
      <c r="A50" s="18" t="s">
        <v>51</v>
      </c>
      <c r="B50" s="18">
        <v>30</v>
      </c>
      <c r="C50" s="21">
        <v>5</v>
      </c>
    </row>
    <row r="51" spans="1:3" s="2" customFormat="1" ht="15" customHeight="1">
      <c r="A51" s="18" t="s">
        <v>52</v>
      </c>
      <c r="B51" s="18">
        <v>65</v>
      </c>
      <c r="C51" s="21">
        <v>3</v>
      </c>
    </row>
    <row r="52" spans="1:3" s="2" customFormat="1" ht="15" customHeight="1">
      <c r="A52" s="19" t="s">
        <v>53</v>
      </c>
      <c r="B52" s="19">
        <v>862</v>
      </c>
      <c r="C52" s="19">
        <f>SUM(C43:C51)</f>
        <v>72</v>
      </c>
    </row>
    <row r="53" spans="1:3" s="2" customFormat="1" ht="15" customHeight="1">
      <c r="A53" s="18" t="s">
        <v>54</v>
      </c>
      <c r="B53" s="18">
        <v>70</v>
      </c>
      <c r="C53" s="21">
        <v>8</v>
      </c>
    </row>
    <row r="54" spans="1:3" s="2" customFormat="1" ht="15" customHeight="1">
      <c r="A54" s="18" t="s">
        <v>55</v>
      </c>
      <c r="B54" s="18">
        <v>60</v>
      </c>
      <c r="C54" s="21">
        <v>5</v>
      </c>
    </row>
    <row r="55" spans="1:3" s="2" customFormat="1" ht="15" customHeight="1">
      <c r="A55" s="18" t="s">
        <v>56</v>
      </c>
      <c r="B55" s="18">
        <v>50</v>
      </c>
      <c r="C55" s="21">
        <v>3</v>
      </c>
    </row>
    <row r="56" spans="1:3" s="2" customFormat="1" ht="15" customHeight="1">
      <c r="A56" s="18" t="s">
        <v>57</v>
      </c>
      <c r="B56" s="18">
        <v>45</v>
      </c>
      <c r="C56" s="21">
        <v>8</v>
      </c>
    </row>
    <row r="57" spans="1:3" s="2" customFormat="1" ht="15" customHeight="1">
      <c r="A57" s="18" t="s">
        <v>58</v>
      </c>
      <c r="B57" s="18">
        <v>60</v>
      </c>
      <c r="C57" s="21">
        <v>5</v>
      </c>
    </row>
    <row r="58" spans="1:3" s="2" customFormat="1" ht="15" customHeight="1">
      <c r="A58" s="18" t="s">
        <v>59</v>
      </c>
      <c r="B58" s="18">
        <v>90</v>
      </c>
      <c r="C58" s="21">
        <v>8</v>
      </c>
    </row>
    <row r="59" spans="1:3" s="2" customFormat="1" ht="15" customHeight="1">
      <c r="A59" s="18" t="s">
        <v>60</v>
      </c>
      <c r="B59" s="18">
        <v>75</v>
      </c>
      <c r="C59" s="21">
        <v>5</v>
      </c>
    </row>
    <row r="60" spans="1:3" s="2" customFormat="1" ht="15" customHeight="1">
      <c r="A60" s="19" t="s">
        <v>61</v>
      </c>
      <c r="B60" s="19">
        <v>450</v>
      </c>
      <c r="C60" s="19">
        <f>SUM(C53:C59)</f>
        <v>42</v>
      </c>
    </row>
    <row r="61" spans="1:3" s="2" customFormat="1" ht="15" customHeight="1">
      <c r="A61" s="18" t="s">
        <v>62</v>
      </c>
      <c r="B61" s="18">
        <v>130</v>
      </c>
      <c r="C61" s="21">
        <v>15</v>
      </c>
    </row>
    <row r="62" spans="1:3" s="2" customFormat="1" ht="15" customHeight="1">
      <c r="A62" s="18" t="s">
        <v>63</v>
      </c>
      <c r="B62" s="18">
        <v>119</v>
      </c>
      <c r="C62" s="21">
        <v>15</v>
      </c>
    </row>
    <row r="63" spans="1:3" s="2" customFormat="1" ht="15" customHeight="1">
      <c r="A63" s="18" t="s">
        <v>64</v>
      </c>
      <c r="B63" s="18">
        <v>105</v>
      </c>
      <c r="C63" s="21">
        <v>10</v>
      </c>
    </row>
    <row r="64" spans="1:3" s="2" customFormat="1" ht="15" customHeight="1">
      <c r="A64" s="18" t="s">
        <v>65</v>
      </c>
      <c r="B64" s="18">
        <v>45</v>
      </c>
      <c r="C64" s="21">
        <v>15</v>
      </c>
    </row>
    <row r="65" spans="1:3" s="2" customFormat="1" ht="15" customHeight="1">
      <c r="A65" s="18" t="s">
        <v>66</v>
      </c>
      <c r="B65" s="18">
        <v>90</v>
      </c>
      <c r="C65" s="21">
        <v>14</v>
      </c>
    </row>
    <row r="66" spans="1:3" s="2" customFormat="1" ht="15" customHeight="1">
      <c r="A66" s="18" t="s">
        <v>67</v>
      </c>
      <c r="B66" s="18">
        <v>100</v>
      </c>
      <c r="C66" s="21">
        <v>5</v>
      </c>
    </row>
    <row r="67" spans="1:3" s="2" customFormat="1" ht="15" customHeight="1">
      <c r="A67" s="18" t="s">
        <v>68</v>
      </c>
      <c r="B67" s="18">
        <v>125</v>
      </c>
      <c r="C67" s="21">
        <v>15</v>
      </c>
    </row>
    <row r="68" spans="1:3" s="2" customFormat="1" ht="15" customHeight="1">
      <c r="A68" s="18" t="s">
        <v>69</v>
      </c>
      <c r="B68" s="18">
        <v>180</v>
      </c>
      <c r="C68" s="21">
        <v>8</v>
      </c>
    </row>
    <row r="69" spans="1:3" s="2" customFormat="1" ht="15" customHeight="1">
      <c r="A69" s="19" t="s">
        <v>70</v>
      </c>
      <c r="B69" s="19">
        <v>894</v>
      </c>
      <c r="C69" s="19">
        <f>SUM(C61:C68)</f>
        <v>97</v>
      </c>
    </row>
    <row r="70" spans="1:3" s="2" customFormat="1" ht="15" customHeight="1">
      <c r="A70" s="18" t="s">
        <v>71</v>
      </c>
      <c r="B70" s="18">
        <v>45</v>
      </c>
      <c r="C70" s="21">
        <v>3</v>
      </c>
    </row>
    <row r="71" spans="1:3" s="2" customFormat="1" ht="15" customHeight="1">
      <c r="A71" s="18" t="s">
        <v>72</v>
      </c>
      <c r="B71" s="18">
        <v>144</v>
      </c>
      <c r="C71" s="21">
        <v>8</v>
      </c>
    </row>
    <row r="72" spans="1:3" s="2" customFormat="1" ht="15" customHeight="1">
      <c r="A72" s="18" t="s">
        <v>73</v>
      </c>
      <c r="B72" s="18">
        <v>110</v>
      </c>
      <c r="C72" s="21">
        <v>8</v>
      </c>
    </row>
    <row r="73" spans="1:3" s="2" customFormat="1" ht="15" customHeight="1">
      <c r="A73" s="18" t="s">
        <v>74</v>
      </c>
      <c r="B73" s="18">
        <v>98</v>
      </c>
      <c r="C73" s="21">
        <v>8</v>
      </c>
    </row>
    <row r="74" spans="1:3" s="2" customFormat="1" ht="15" customHeight="1">
      <c r="A74" s="18" t="s">
        <v>75</v>
      </c>
      <c r="B74" s="18">
        <v>110</v>
      </c>
      <c r="C74" s="21">
        <v>10</v>
      </c>
    </row>
    <row r="75" spans="1:3" s="2" customFormat="1" ht="15" customHeight="1">
      <c r="A75" s="18" t="s">
        <v>76</v>
      </c>
      <c r="B75" s="18">
        <v>110</v>
      </c>
      <c r="C75" s="21">
        <v>8</v>
      </c>
    </row>
    <row r="76" spans="1:3" s="2" customFormat="1" ht="15" customHeight="1">
      <c r="A76" s="18" t="s">
        <v>77</v>
      </c>
      <c r="B76" s="18">
        <v>90</v>
      </c>
      <c r="C76" s="21">
        <v>10</v>
      </c>
    </row>
    <row r="77" spans="1:3" s="2" customFormat="1" ht="15" customHeight="1">
      <c r="A77" s="18" t="s">
        <v>78</v>
      </c>
      <c r="B77" s="18">
        <v>141</v>
      </c>
      <c r="C77" s="21">
        <v>8</v>
      </c>
    </row>
    <row r="78" spans="1:3" s="2" customFormat="1" ht="15" customHeight="1">
      <c r="A78" s="19" t="s">
        <v>79</v>
      </c>
      <c r="B78" s="19">
        <v>848</v>
      </c>
      <c r="C78" s="19">
        <f>SUM(C70:C77)</f>
        <v>63</v>
      </c>
    </row>
    <row r="79" spans="1:3" s="2" customFormat="1" ht="15" customHeight="1">
      <c r="A79" s="18" t="s">
        <v>80</v>
      </c>
      <c r="B79" s="18">
        <v>70</v>
      </c>
      <c r="C79" s="21">
        <v>3</v>
      </c>
    </row>
    <row r="80" spans="1:3" s="2" customFormat="1" ht="15" customHeight="1">
      <c r="A80" s="18" t="s">
        <v>81</v>
      </c>
      <c r="B80" s="18">
        <v>41</v>
      </c>
      <c r="C80" s="21">
        <v>4</v>
      </c>
    </row>
    <row r="81" spans="1:3" s="2" customFormat="1" ht="15" customHeight="1">
      <c r="A81" s="18" t="s">
        <v>82</v>
      </c>
      <c r="B81" s="18">
        <v>35</v>
      </c>
      <c r="C81" s="21">
        <v>4</v>
      </c>
    </row>
    <row r="82" spans="1:3" s="2" customFormat="1" ht="15" customHeight="1">
      <c r="A82" s="18" t="s">
        <v>83</v>
      </c>
      <c r="B82" s="18">
        <v>50</v>
      </c>
      <c r="C82" s="21">
        <v>3</v>
      </c>
    </row>
    <row r="83" spans="1:3" s="2" customFormat="1" ht="15" customHeight="1">
      <c r="A83" s="18" t="s">
        <v>84</v>
      </c>
      <c r="B83" s="18">
        <v>75</v>
      </c>
      <c r="C83" s="21">
        <v>4</v>
      </c>
    </row>
    <row r="84" spans="1:3" s="2" customFormat="1" ht="15" customHeight="1">
      <c r="A84" s="18" t="s">
        <v>85</v>
      </c>
      <c r="B84" s="18">
        <v>65</v>
      </c>
      <c r="C84" s="21">
        <v>4</v>
      </c>
    </row>
    <row r="85" spans="1:3" s="2" customFormat="1" ht="15" customHeight="1">
      <c r="A85" s="18" t="s">
        <v>86</v>
      </c>
      <c r="B85" s="18">
        <v>30</v>
      </c>
      <c r="C85" s="21">
        <v>4</v>
      </c>
    </row>
    <row r="86" spans="1:3" s="2" customFormat="1" ht="15" customHeight="1">
      <c r="A86" s="18" t="s">
        <v>87</v>
      </c>
      <c r="B86" s="18">
        <v>40</v>
      </c>
      <c r="C86" s="21">
        <v>8</v>
      </c>
    </row>
    <row r="87" spans="1:3" s="2" customFormat="1" ht="15" customHeight="1">
      <c r="A87" s="19" t="s">
        <v>88</v>
      </c>
      <c r="B87" s="19">
        <v>406</v>
      </c>
      <c r="C87" s="19">
        <f>SUM(C79:C86)</f>
        <v>34</v>
      </c>
    </row>
    <row r="88" spans="1:3" ht="15" customHeight="1">
      <c r="A88" s="22"/>
      <c r="B88" s="23"/>
      <c r="C88" s="23"/>
    </row>
  </sheetData>
  <sheetProtection/>
  <mergeCells count="2">
    <mergeCell ref="A2:C2"/>
    <mergeCell ref="A88:C88"/>
  </mergeCells>
  <printOptions horizontalCentered="1" verticalCentered="1"/>
  <pageMargins left="0.35" right="0.35" top="0.47" bottom="0.47" header="0.31" footer="0.31"/>
  <pageSetup firstPageNumber="19" useFirstPageNumber="1" horizontalDpi="600" verticalDpi="600" orientation="portrait" paperSize="9"/>
  <headerFooter differentOddEven="1" scaleWithDoc="0" alignWithMargins="0">
    <oddFooter>&amp;R- &amp;P -</oddFooter>
    <evenFooter>&amp;L-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dcterms:created xsi:type="dcterms:W3CDTF">2020-06-22T09:54:20Z</dcterms:created>
  <dcterms:modified xsi:type="dcterms:W3CDTF">2020-06-24T09:18:54Z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